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15480" windowHeight="10890" tabRatio="745" activeTab="1"/>
  </bookViews>
  <sheets>
    <sheet name="Образец" sheetId="4" r:id="rId1"/>
    <sheet name="1 класс" sheetId="6" r:id="rId2"/>
    <sheet name="1&quot;" sheetId="8" r:id="rId3"/>
    <sheet name="2 класс" sheetId="21" r:id="rId4"/>
    <sheet name="4 класс" sheetId="11" r:id="rId5"/>
    <sheet name="5 класс" sheetId="1" r:id="rId6"/>
    <sheet name="6 класс" sheetId="12" r:id="rId7"/>
    <sheet name="7 класс" sheetId="19" r:id="rId8"/>
    <sheet name="8 класс" sheetId="14" r:id="rId9"/>
    <sheet name="9 класс" sheetId="15" r:id="rId10"/>
    <sheet name="10 класс" sheetId="16" r:id="rId11"/>
  </sheets>
  <definedNames>
    <definedName name="базовый" localSheetId="10">'10 класс'!$M$10</definedName>
    <definedName name="базовый" localSheetId="8">'8 класс'!$L$10</definedName>
    <definedName name="базовый" localSheetId="9">'9 класс'!$L$10</definedName>
    <definedName name="базовый">Образец!$L$10</definedName>
    <definedName name="_xlnm.Print_Area" localSheetId="1">'1 класс'!$A$1:$Q$45</definedName>
  </definedNames>
  <calcPr calcId="124519"/>
</workbook>
</file>

<file path=xl/calcChain.xml><?xml version="1.0" encoding="utf-8"?>
<calcChain xmlns="http://schemas.openxmlformats.org/spreadsheetml/2006/main">
  <c r="D29" i="21"/>
  <c r="C29"/>
  <c r="E28"/>
  <c r="E27"/>
  <c r="E26"/>
  <c r="E25"/>
  <c r="E24"/>
  <c r="E16"/>
  <c r="E15"/>
  <c r="E14"/>
  <c r="E13"/>
  <c r="E9"/>
  <c r="E10" i="8"/>
  <c r="E14"/>
  <c r="E15"/>
  <c r="E16"/>
  <c r="E17"/>
  <c r="E25"/>
  <c r="E26"/>
  <c r="E27"/>
  <c r="E28"/>
  <c r="E29"/>
  <c r="D30"/>
  <c r="D13" i="19"/>
  <c r="D25" i="15"/>
  <c r="D22"/>
  <c r="D21"/>
  <c r="D20"/>
  <c r="D19"/>
  <c r="D18"/>
  <c r="D17"/>
  <c r="D16"/>
  <c r="D11"/>
  <c r="D23" i="14"/>
  <c r="D22"/>
  <c r="D20"/>
  <c r="D18"/>
  <c r="D17"/>
  <c r="D16"/>
  <c r="D15"/>
  <c r="D24" i="19"/>
  <c r="D21"/>
  <c r="D20"/>
  <c r="D19"/>
  <c r="D18"/>
  <c r="D16"/>
  <c r="D11"/>
  <c r="E30" i="12"/>
  <c r="E29"/>
  <c r="E28"/>
  <c r="E25"/>
  <c r="E24"/>
  <c r="E23"/>
  <c r="E22"/>
  <c r="E21"/>
  <c r="E20"/>
  <c r="E19"/>
  <c r="E18"/>
  <c r="E17"/>
  <c r="E15"/>
  <c r="E13"/>
  <c r="E12"/>
  <c r="E10"/>
  <c r="C38" i="1" l="1"/>
  <c r="E26"/>
  <c r="E24"/>
  <c r="E23"/>
  <c r="E22"/>
  <c r="E21"/>
  <c r="E20"/>
  <c r="E19"/>
  <c r="E18"/>
  <c r="E17"/>
  <c r="E16"/>
  <c r="E15"/>
  <c r="E13"/>
  <c r="E23" i="11"/>
  <c r="E22"/>
  <c r="E21"/>
  <c r="E20"/>
  <c r="E19"/>
  <c r="E18"/>
  <c r="E17"/>
  <c r="E16"/>
  <c r="E15"/>
  <c r="E14"/>
  <c r="E11"/>
  <c r="E10"/>
  <c r="E16" i="6"/>
  <c r="E15"/>
  <c r="E14"/>
  <c r="E13"/>
  <c r="E12"/>
  <c r="E10"/>
  <c r="E11" i="16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10"/>
  <c r="E69" l="1"/>
  <c r="D69"/>
  <c r="C69"/>
  <c r="C44" i="12" l="1"/>
  <c r="C41" i="11"/>
  <c r="E96" i="16"/>
  <c r="B69"/>
  <c r="C30" i="15" l="1"/>
  <c r="D27"/>
  <c r="C31" i="14"/>
  <c r="D27"/>
  <c r="D36" i="12"/>
  <c r="C36"/>
  <c r="E35"/>
  <c r="E34"/>
  <c r="E33"/>
  <c r="E32"/>
  <c r="E36" l="1"/>
  <c r="D32" i="11"/>
  <c r="C32"/>
  <c r="E31"/>
  <c r="E30"/>
  <c r="E29"/>
  <c r="C30" i="8"/>
  <c r="D13" i="4"/>
  <c r="D11"/>
  <c r="D27"/>
  <c r="D30"/>
  <c r="D29"/>
  <c r="D28"/>
  <c r="D23"/>
  <c r="D22"/>
  <c r="C41"/>
  <c r="B41"/>
  <c r="D40"/>
  <c r="D38"/>
  <c r="D37"/>
  <c r="D36"/>
  <c r="D35"/>
  <c r="D34"/>
  <c r="D33"/>
  <c r="D32"/>
  <c r="D26"/>
  <c r="D25"/>
  <c r="D24"/>
  <c r="D21"/>
  <c r="D20"/>
  <c r="D19"/>
  <c r="D18"/>
  <c r="D17"/>
  <c r="D16"/>
  <c r="D15"/>
  <c r="D14"/>
  <c r="D12"/>
  <c r="D10"/>
  <c r="E34" i="1"/>
  <c r="D38"/>
  <c r="E37"/>
  <c r="E36"/>
  <c r="E35"/>
  <c r="E30"/>
  <c r="E29"/>
  <c r="E32" i="11" l="1"/>
  <c r="E24" i="6"/>
  <c r="D41" i="4"/>
</calcChain>
</file>

<file path=xl/sharedStrings.xml><?xml version="1.0" encoding="utf-8"?>
<sst xmlns="http://schemas.openxmlformats.org/spreadsheetml/2006/main" count="1467" uniqueCount="343">
  <si>
    <t>Предметные области</t>
  </si>
  <si>
    <t>Обязательная часть</t>
  </si>
  <si>
    <t>Реквизиты реализуемой программы</t>
  </si>
  <si>
    <t>Реквизиты учебника</t>
  </si>
  <si>
    <t>из части, форми-руемой участни-ками обр. процесса</t>
  </si>
  <si>
    <t>кол-во часов</t>
  </si>
  <si>
    <t>Сроки реализа-ции прог-раммы (классы)</t>
  </si>
  <si>
    <t>Модификация программы</t>
  </si>
  <si>
    <t>Наличие рецензии на модифициро-ванную программу от ТИМО р-на (реквизиты)</t>
  </si>
  <si>
    <t>автор(ы), наименование, издательство, год издания</t>
  </si>
  <si>
    <t>включен в федер. перечень учебников (да/нет)</t>
  </si>
  <si>
    <t>в неделю</t>
  </si>
  <si>
    <t>в учебный год</t>
  </si>
  <si>
    <t>Филология</t>
  </si>
  <si>
    <t>Русский язык</t>
  </si>
  <si>
    <t>Литература</t>
  </si>
  <si>
    <t>Иностранный язык</t>
  </si>
  <si>
    <t>Математика и информатика</t>
  </si>
  <si>
    <t>Математика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</si>
  <si>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</si>
  <si>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</si>
  <si>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</si>
  <si>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</si>
  <si>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</si>
  <si>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Основы духовно-нравственной культуры народов России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</si>
  <si>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</si>
  <si>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</si>
  <si>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</si>
  <si>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</si>
  <si>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</si>
  <si>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</si>
  <si>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</si>
  <si>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</si>
  <si>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Основы безопасности жизнедеятельности</t>
  </si>
  <si>
    <t>Физическая культура</t>
  </si>
  <si>
    <t>Часть, формируемая участниками образовательного процесса:</t>
  </si>
  <si>
    <t>Изобр. искусство</t>
  </si>
  <si>
    <t>Физ. культура и основы без. жизн-ти</t>
  </si>
  <si>
    <t>из обяза-тельной части БУП</t>
  </si>
  <si>
    <t>Итого</t>
  </si>
  <si>
    <t>ИГЗ (по математике)</t>
  </si>
  <si>
    <t>ИГЗ (по русскому языку)</t>
  </si>
  <si>
    <t>Всего часов на пред-мет</t>
  </si>
  <si>
    <t xml:space="preserve">Русский язык                </t>
  </si>
  <si>
    <t xml:space="preserve">Литература                  </t>
  </si>
  <si>
    <t xml:space="preserve">Математика                  </t>
  </si>
  <si>
    <t xml:space="preserve">Информатика и ИКТ           </t>
  </si>
  <si>
    <t xml:space="preserve">История                     </t>
  </si>
  <si>
    <t xml:space="preserve">География                   </t>
  </si>
  <si>
    <t xml:space="preserve">Физика                      </t>
  </si>
  <si>
    <t xml:space="preserve">Химия                       </t>
  </si>
  <si>
    <t xml:space="preserve">Биология                    </t>
  </si>
  <si>
    <t xml:space="preserve">Технология                  </t>
  </si>
  <si>
    <t xml:space="preserve">Физическая культура         </t>
  </si>
  <si>
    <t xml:space="preserve">Искусство  </t>
  </si>
  <si>
    <t xml:space="preserve">ОБЖ      </t>
  </si>
  <si>
    <t>Компонент ОУ:</t>
  </si>
  <si>
    <t>из компо-нента ОУ</t>
  </si>
  <si>
    <t>Предпрофильные курсы</t>
  </si>
  <si>
    <t xml:space="preserve">Обществознание (вкл. экономику и право)   </t>
  </si>
  <si>
    <t>Учебные предметы</t>
  </si>
  <si>
    <t>Программы для ОУ. Русский язык 5-9 классы. М.Т. Баранов, Т.А. Ладыженская, М.: Просвещение, 2008</t>
  </si>
  <si>
    <t>5-9</t>
  </si>
  <si>
    <t xml:space="preserve">нет </t>
  </si>
  <si>
    <t>нет</t>
  </si>
  <si>
    <t>да</t>
  </si>
  <si>
    <t>Наименование, авторы, издательство, год издания</t>
  </si>
  <si>
    <r>
      <t>Обоснование модификации программы (</t>
    </r>
    <r>
      <rPr>
        <i/>
        <sz val="14"/>
        <color theme="1"/>
        <rFont val="Times New Roman"/>
        <family val="1"/>
        <charset val="204"/>
      </rPr>
      <t>кратко</t>
    </r>
    <r>
      <rPr>
        <sz val="14"/>
        <color theme="1"/>
        <rFont val="Times New Roman"/>
        <family val="1"/>
        <charset val="204"/>
      </rPr>
      <t>)</t>
    </r>
  </si>
  <si>
    <t>Контр. показатели (5-ти дн. уч. неделя)</t>
  </si>
  <si>
    <t>Автор(ы), наименование, издательство, год издания</t>
  </si>
  <si>
    <t>базовый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</si>
  <si>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углубленный</t>
    </r>
    <r>
      <rPr>
        <sz val="10"/>
        <color theme="1"/>
        <rFont val="Times New Roman"/>
        <family val="1"/>
        <charset val="204"/>
      </rPr>
      <t>)</t>
    </r>
  </si>
  <si>
    <t>7-9</t>
  </si>
  <si>
    <t>Л.А. Тростенцова, Т.А. Ладыженская, А.Д. Дейкина, Русский язык, 9 класс. М.: Просвещение, 2012</t>
  </si>
  <si>
    <t>Контр. пок. (5-ти дн. уч. неделя)</t>
  </si>
  <si>
    <t>Контр. пок. (6-ти дн. уч. неделя)</t>
  </si>
  <si>
    <r>
      <t>Реализуемый стандарт (</t>
    </r>
    <r>
      <rPr>
        <i/>
        <sz val="11"/>
        <color theme="1"/>
        <rFont val="Calibri"/>
        <family val="2"/>
        <charset val="204"/>
        <scheme val="minor"/>
      </rPr>
      <t>ФК  ГОС/ФГОС</t>
    </r>
    <r>
      <rPr>
        <sz val="11"/>
        <color theme="1"/>
        <rFont val="Calibri"/>
        <family val="2"/>
        <charset val="204"/>
        <scheme val="minor"/>
      </rPr>
      <t>) -</t>
    </r>
  </si>
  <si>
    <t xml:space="preserve">Кол-во учебных дней в неделю - </t>
  </si>
  <si>
    <t xml:space="preserve">Кол-во учебных недель в уч. году - </t>
  </si>
  <si>
    <t>ФК ГОС</t>
  </si>
  <si>
    <t>по содер-жанию (да/нет)</t>
  </si>
  <si>
    <t>Литературное чтение</t>
  </si>
  <si>
    <t>Обществознание и естествознание</t>
  </si>
  <si>
    <t>Окружающий мир</t>
  </si>
  <si>
    <t>Физ. культура</t>
  </si>
  <si>
    <t>Кол-во часов на внеур. деят.</t>
  </si>
  <si>
    <t>Всего к финанс.</t>
  </si>
  <si>
    <t>Направление</t>
  </si>
  <si>
    <t>Реализуемая программа</t>
  </si>
  <si>
    <t>Кол-во часов</t>
  </si>
  <si>
    <t>Форма организации внеурочной деятельности</t>
  </si>
  <si>
    <t>Реализуемый УМК -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</si>
  <si>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расширенный, профильный,  углубленный</t>
    </r>
    <r>
      <rPr>
        <sz val="10"/>
        <color theme="1"/>
        <rFont val="Times New Roman"/>
        <family val="1"/>
        <charset val="204"/>
      </rPr>
      <t>)</t>
    </r>
  </si>
  <si>
    <t>Естествознание</t>
  </si>
  <si>
    <t>ОБЖ</t>
  </si>
  <si>
    <t>Экономика</t>
  </si>
  <si>
    <t>Право</t>
  </si>
  <si>
    <t>Информатика и ИКТ</t>
  </si>
  <si>
    <t>Элективные курсы</t>
  </si>
  <si>
    <t>Наименование элективного курса</t>
  </si>
  <si>
    <t>Кол-во часов в неделю</t>
  </si>
  <si>
    <t>Реализуемый профиль -</t>
  </si>
  <si>
    <t>Сроки реализации програм-мы (классы)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</si>
  <si>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</si>
  <si>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Реализуемый стандарт (ФК ГОС/ФГОС) -</t>
  </si>
  <si>
    <t xml:space="preserve">Искусство </t>
  </si>
  <si>
    <t xml:space="preserve">Обществознание (вкл. экономику и право) </t>
  </si>
  <si>
    <t xml:space="preserve">ОБЖ </t>
  </si>
  <si>
    <t xml:space="preserve">Русский язык </t>
  </si>
  <si>
    <t xml:space="preserve">Иностранный язык </t>
  </si>
  <si>
    <t xml:space="preserve">Информатика и ИКТ </t>
  </si>
  <si>
    <t xml:space="preserve">Физическая культура </t>
  </si>
  <si>
    <t xml:space="preserve">Литература </t>
  </si>
  <si>
    <t xml:space="preserve">Математика </t>
  </si>
  <si>
    <t xml:space="preserve">История </t>
  </si>
  <si>
    <t xml:space="preserve">География </t>
  </si>
  <si>
    <t xml:space="preserve">Физика </t>
  </si>
  <si>
    <t xml:space="preserve">Химия </t>
  </si>
  <si>
    <t xml:space="preserve">Биология </t>
  </si>
  <si>
    <t xml:space="preserve">Технология </t>
  </si>
  <si>
    <t>1. А.Г.Мордкович, Алгебра, 9 класс (Ч.1-2). М.: Мнемозина, 2010.
2. Л.С. Атанасян, Геометрия, 7-9 класс. Л.С.Атанасян, В.Ф.Бутузов. М.: Просвещение, 2012.</t>
  </si>
  <si>
    <r>
      <rPr>
        <b/>
        <sz val="14"/>
        <color theme="1"/>
        <rFont val="Times New Roman"/>
        <family val="1"/>
        <charset val="204"/>
      </rPr>
      <t xml:space="preserve">Учебный план ОУ
</t>
    </r>
    <r>
      <rPr>
        <sz val="10"/>
        <color theme="1"/>
        <rFont val="Times New Roman"/>
        <family val="1"/>
        <charset val="204"/>
      </rPr>
      <t>(кол-во часов в неделю)</t>
    </r>
  </si>
  <si>
    <t>4 алг +
2 геом</t>
  </si>
  <si>
    <t>1. Программы для ОУ. Алгебра 7-9 классы. А.Г.Мордкович, М.: Мнемозина, 2009
2. Рабочие программы основного общего образования. Геометрия 7-9 классы. В.Ф.Бутузов М.: Просвещение, 2011</t>
  </si>
  <si>
    <r>
      <t>по кол-ву часов</t>
    </r>
    <r>
      <rPr>
        <b/>
        <sz val="12"/>
        <color theme="1"/>
        <rFont val="Arial Black"/>
        <family val="2"/>
        <charset val="204"/>
      </rPr>
      <t>↓</t>
    </r>
    <r>
      <rPr>
        <sz val="10"/>
        <color theme="1"/>
        <rFont val="Times New Roman"/>
        <family val="1"/>
        <charset val="204"/>
      </rPr>
      <t xml:space="preserve"> (да/нет)</t>
    </r>
  </si>
  <si>
    <r>
      <t xml:space="preserve">Обоснование модификации программы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</si>
  <si>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r>
      <t xml:space="preserve">Учебный план ОУ
</t>
    </r>
    <r>
      <rPr>
        <sz val="10"/>
        <color rgb="FF000000"/>
        <rFont val="Times New Roman"/>
        <family val="1"/>
        <charset val="204"/>
      </rPr>
      <t>(кол-во часов в неделю)</t>
    </r>
  </si>
  <si>
    <r>
      <t>Уровень реализации образовательных программ (</t>
    </r>
    <r>
      <rPr>
        <i/>
        <sz val="10"/>
        <color rgb="FF000000"/>
        <rFont val="Times New Roman"/>
        <family val="1"/>
        <charset val="204"/>
      </rPr>
      <t>базовый, углубленный</t>
    </r>
    <r>
      <rPr>
        <sz val="10"/>
        <color rgb="FF000000"/>
        <rFont val="Times New Roman"/>
        <family val="1"/>
        <charset val="204"/>
      </rPr>
      <t>)</t>
    </r>
  </si>
  <si>
    <r>
      <t xml:space="preserve">Обоснование модификации программы </t>
    </r>
    <r>
      <rPr>
        <sz val="12"/>
        <color rgb="FF000000"/>
        <rFont val="Times New Roman"/>
        <family val="1"/>
        <charset val="204"/>
      </rPr>
      <t>(</t>
    </r>
    <r>
      <rPr>
        <i/>
        <sz val="12"/>
        <color rgb="FF000000"/>
        <rFont val="Times New Roman"/>
        <family val="1"/>
        <charset val="204"/>
      </rPr>
      <t>кратко</t>
    </r>
    <r>
      <rPr>
        <sz val="12"/>
        <color rgb="FF000000"/>
        <rFont val="Times New Roman"/>
        <family val="1"/>
        <charset val="204"/>
      </rPr>
      <t>)</t>
    </r>
  </si>
  <si>
    <r>
      <t>по кол-ву часов</t>
    </r>
    <r>
      <rPr>
        <b/>
        <sz val="12"/>
        <color rgb="FF000000"/>
        <rFont val="Arial Black"/>
        <family val="2"/>
        <charset val="204"/>
      </rPr>
      <t>↓</t>
    </r>
    <r>
      <rPr>
        <sz val="10"/>
        <color rgb="FF000000"/>
        <rFont val="Times New Roman"/>
        <family val="1"/>
        <charset val="204"/>
      </rPr>
      <t xml:space="preserve"> (да/нет)</t>
    </r>
  </si>
  <si>
    <t>136 алг + 68геом</t>
  </si>
  <si>
    <t>Учебный план _10_ класса МБОУ СОШ №000 г.о. Самара на 2015-2016 уч. год</t>
  </si>
  <si>
    <t>по доп. финансированию на профиль</t>
  </si>
  <si>
    <t>кол-во групп</t>
  </si>
  <si>
    <t xml:space="preserve">по БУП-2004 </t>
  </si>
  <si>
    <t>Учебный план _9а_ класса МБОУ СОШ №238 г.о. Самара на 2015-2016 уч. год</t>
  </si>
  <si>
    <t>по прик. 253 от 31.03.14</t>
  </si>
  <si>
    <t xml:space="preserve">прош-лых лет </t>
  </si>
  <si>
    <t>Приложение №3 к приказу
 от_66-од______ №__31.03.2015г
от_376-од_____ №__01.04.2015г</t>
  </si>
  <si>
    <t>Программы для общеобр. учреждений "Коррекционно-развивающее обучение" Начальные классы (1-4), под редакцией С.Г.Шевченко, М., Школьная пресса, 2004 г.</t>
  </si>
  <si>
    <t>Базовый</t>
  </si>
  <si>
    <t>Б.М. Неменский. Изобразительное искусство и худ.труд 1-9 кл. М., Просвещение, 2005</t>
  </si>
  <si>
    <t>Всего часов на предмет</t>
  </si>
  <si>
    <t>5</t>
  </si>
  <si>
    <t>170</t>
  </si>
  <si>
    <t>3</t>
  </si>
  <si>
    <t>102</t>
  </si>
  <si>
    <t>2</t>
  </si>
  <si>
    <t>68</t>
  </si>
  <si>
    <t>1</t>
  </si>
  <si>
    <t>34</t>
  </si>
  <si>
    <t xml:space="preserve">да </t>
  </si>
  <si>
    <t>99</t>
  </si>
  <si>
    <t>0</t>
  </si>
  <si>
    <t>4</t>
  </si>
  <si>
    <t>132</t>
  </si>
  <si>
    <t>66</t>
  </si>
  <si>
    <t>33</t>
  </si>
  <si>
    <t>ОРКСЭ</t>
  </si>
  <si>
    <t xml:space="preserve">Самароведение </t>
  </si>
  <si>
    <t>136</t>
  </si>
  <si>
    <t>Босова Л.Л., Босова А.Ю. Информатика: учебник для 8 класса: - М.: БИНОМ, Лаборатория знаний, 2013</t>
  </si>
  <si>
    <t>1-4</t>
  </si>
  <si>
    <t>1-9</t>
  </si>
  <si>
    <t>8-9</t>
  </si>
  <si>
    <t>"Музыка 5-9 класс", Е.Д.критская, Г.П.Сергеева 2005</t>
  </si>
  <si>
    <t>6</t>
  </si>
  <si>
    <t>204</t>
  </si>
  <si>
    <t>"Музыка 5-9 класс", Е.Д.Критская, Г.П.Сергеева 2005</t>
  </si>
  <si>
    <t>Школа России</t>
  </si>
  <si>
    <t>Афанасьева О.В., Михеева И. В.Программа к УМК Афанасьевой О.В., Михеевой И. В. "Новый курс английского языка для российских школ 1-й год обучения. М., Дрофа, 2009</t>
  </si>
  <si>
    <t>Физика, Е.М.Гутник, Дрофа, 2008</t>
  </si>
  <si>
    <t xml:space="preserve">Природоведение </t>
  </si>
  <si>
    <t>Иностранный язык(английский)</t>
  </si>
  <si>
    <t>Иностранный язык(немецкий)</t>
  </si>
  <si>
    <t>Коррекционно-развивающие занятия</t>
  </si>
  <si>
    <t>Фгос овз</t>
  </si>
  <si>
    <t>технология</t>
  </si>
  <si>
    <t>коррекционно-развивающая область</t>
  </si>
  <si>
    <t>психокоррекционное занятие</t>
  </si>
  <si>
    <t>ритмика</t>
  </si>
  <si>
    <t>занимательная грамматика</t>
  </si>
  <si>
    <t>математическая радуга</t>
  </si>
  <si>
    <t xml:space="preserve">развитие творческих способностей </t>
  </si>
  <si>
    <t>развитие творческих способностей</t>
  </si>
  <si>
    <t>избранные вопросы математики</t>
  </si>
  <si>
    <t>русское слово</t>
  </si>
  <si>
    <t>руссое слово</t>
  </si>
  <si>
    <t>2-4</t>
  </si>
  <si>
    <t>6-9</t>
  </si>
  <si>
    <t>Программы общеобразовательных учрежденийИстгорияОбществознание, 5-9 М, Просвещение, 2007</t>
  </si>
  <si>
    <t>Программы общеобразовательных учреждений,  литература, 5-9 кл. под ред. В.Я.Коровиной , М., Просвещение, 2007</t>
  </si>
  <si>
    <t>Программы общеобразовательных учреждений, 2007 русский язык, 5-9 кл, под ред. М.Т. Баранова, Т.А. Ладыженская</t>
  </si>
  <si>
    <t>Программа общеобр.учреждений. Технология. Трудовое обучение.5-9 кл.М, Просвещение, 2002</t>
  </si>
  <si>
    <t>Программа общеобр.учреждений. Технология. Трудовое обучение.5-9кл.М, Просвещение, 2002</t>
  </si>
  <si>
    <t>Физика, Е.М.Гутник,7-9 Дрофа, 2008</t>
  </si>
  <si>
    <t>Лях В. И  Физическая культура 1-4 кл: учебник.- М.: Просвещение, 2016</t>
  </si>
  <si>
    <r>
      <t xml:space="preserve">Неменская Л.А. 1класс: учебник. </t>
    </r>
    <r>
      <rPr>
        <b/>
        <sz val="10"/>
        <color theme="1"/>
        <rFont val="Times New Roman"/>
        <family val="1"/>
        <charset val="204"/>
      </rPr>
      <t>Изобразительное искусство.-М.: Просвещение,</t>
    </r>
    <r>
      <rPr>
        <sz val="10"/>
        <color theme="1"/>
        <rFont val="Times New Roman"/>
        <family val="1"/>
        <charset val="204"/>
      </rPr>
      <t xml:space="preserve"> 2014 </t>
    </r>
  </si>
  <si>
    <r>
      <t xml:space="preserve">Виленкин Н.Я. </t>
    </r>
    <r>
      <rPr>
        <b/>
        <sz val="10"/>
        <color theme="1"/>
        <rFont val="Times New Roman"/>
        <family val="1"/>
        <charset val="204"/>
      </rPr>
      <t>Математика</t>
    </r>
    <r>
      <rPr>
        <sz val="10"/>
        <color theme="1"/>
        <rFont val="Times New Roman"/>
        <family val="1"/>
        <charset val="204"/>
      </rPr>
      <t xml:space="preserve"> 5 класс: учебник.- М.: Мнемозина, 2015</t>
    </r>
  </si>
  <si>
    <r>
      <t xml:space="preserve">Боголюбов Л.Н. </t>
    </r>
    <r>
      <rPr>
        <b/>
        <sz val="10"/>
        <rFont val="Times New Roman"/>
        <family val="1"/>
        <charset val="204"/>
      </rPr>
      <t>Обществознание.</t>
    </r>
    <r>
      <rPr>
        <sz val="10"/>
        <rFont val="Times New Roman"/>
        <family val="1"/>
        <charset val="204"/>
      </rPr>
      <t xml:space="preserve"> 7класс : учебник.-  М.: Просвещение, 2016</t>
    </r>
  </si>
  <si>
    <r>
      <t xml:space="preserve">Афанасьева О.В., Михеева И.В. </t>
    </r>
    <r>
      <rPr>
        <b/>
        <sz val="10"/>
        <color theme="1"/>
        <rFont val="Times New Roman"/>
        <family val="1"/>
        <charset val="204"/>
      </rPr>
      <t>Английский язык</t>
    </r>
    <r>
      <rPr>
        <sz val="10"/>
        <color theme="1"/>
        <rFont val="Times New Roman"/>
        <family val="1"/>
        <charset val="204"/>
      </rPr>
      <t xml:space="preserve"> 8 класс: учебник.-М.:Дрофа, 2016</t>
    </r>
  </si>
  <si>
    <t>Сухорукова  Л.Н., Кучменко В.С. Биология. Человек. Культура здоровья. 8 класс.: учебник.- М.: Просвещение, 2016</t>
  </si>
  <si>
    <r>
      <t xml:space="preserve">Макарычев Ю.Н., </t>
    </r>
    <r>
      <rPr>
        <b/>
        <sz val="10"/>
        <color theme="1"/>
        <rFont val="Times New Roman"/>
        <family val="1"/>
        <charset val="204"/>
      </rPr>
      <t xml:space="preserve">Алгебра </t>
    </r>
    <r>
      <rPr>
        <sz val="10"/>
        <color theme="1"/>
        <rFont val="Times New Roman"/>
        <family val="1"/>
        <charset val="204"/>
      </rPr>
      <t xml:space="preserve">9, М.:Просвещение, 2013                Погорелов А.В., </t>
    </r>
    <r>
      <rPr>
        <b/>
        <sz val="10"/>
        <color theme="1"/>
        <rFont val="Times New Roman"/>
        <family val="1"/>
        <charset val="204"/>
      </rPr>
      <t xml:space="preserve">Геометрия </t>
    </r>
    <r>
      <rPr>
        <sz val="10"/>
        <color theme="1"/>
        <rFont val="Times New Roman"/>
        <family val="1"/>
        <charset val="204"/>
      </rPr>
      <t xml:space="preserve">7 - 9,М.: Просвещение, 2016                     </t>
    </r>
  </si>
  <si>
    <r>
      <t>Боголюбов Л.Н.</t>
    </r>
    <r>
      <rPr>
        <b/>
        <sz val="10"/>
        <rFont val="Times New Roman"/>
        <family val="1"/>
        <charset val="204"/>
      </rPr>
      <t xml:space="preserve">Обществознание </t>
    </r>
    <r>
      <rPr>
        <sz val="10"/>
        <rFont val="Times New Roman"/>
        <family val="1"/>
        <charset val="204"/>
      </rPr>
      <t>9 кл М., Просвещение, 2016</t>
    </r>
  </si>
  <si>
    <t>Подвижные игры</t>
  </si>
  <si>
    <t>Студия "Рукотворное чудо"</t>
  </si>
  <si>
    <t>Студия "Акварелька"</t>
  </si>
  <si>
    <t xml:space="preserve">Физическая культура( модуль ритмика) </t>
  </si>
  <si>
    <t>Учебный план _9а, б_ класса ГБОУ школы-интерната "Преодоление" г.о. Самары на 2017-2018  уч. год</t>
  </si>
  <si>
    <t>Б.М. Неменский. Изобразительное искусство и худ.труд 1-9 кл. М., Просвещение, 2011</t>
  </si>
  <si>
    <r>
      <t xml:space="preserve">Афанасьева О.В., Михеева И.В. </t>
    </r>
    <r>
      <rPr>
        <b/>
        <sz val="10"/>
        <color theme="1"/>
        <rFont val="Times New Roman"/>
        <family val="1"/>
        <charset val="204"/>
      </rPr>
      <t>Английский язык</t>
    </r>
    <r>
      <rPr>
        <sz val="10"/>
        <color theme="1"/>
        <rFont val="Times New Roman"/>
        <family val="1"/>
        <charset val="204"/>
      </rPr>
      <t xml:space="preserve"> 9 класс: учебник.-М.:Дрофа, 2016</t>
    </r>
  </si>
  <si>
    <r>
      <t xml:space="preserve">Афанасьева О.В., Михеева И. В. </t>
    </r>
    <r>
      <rPr>
        <b/>
        <sz val="10"/>
        <color theme="1"/>
        <rFont val="Times New Roman"/>
        <family val="1"/>
        <charset val="204"/>
      </rPr>
      <t xml:space="preserve">Английский язык </t>
    </r>
    <r>
      <rPr>
        <sz val="10"/>
        <color theme="1"/>
        <rFont val="Times New Roman"/>
        <family val="1"/>
        <charset val="204"/>
      </rPr>
      <t>4 класс: учебник В 2ч.- М.: Просвещение, 2016</t>
    </r>
  </si>
  <si>
    <r>
      <t xml:space="preserve">Афанасьева О.В., Михеева И.В. </t>
    </r>
    <r>
      <rPr>
        <b/>
        <sz val="10"/>
        <color theme="1"/>
        <rFont val="Times New Roman"/>
        <family val="1"/>
        <charset val="204"/>
      </rPr>
      <t>Английский язык</t>
    </r>
    <r>
      <rPr>
        <sz val="10"/>
        <color theme="1"/>
        <rFont val="Times New Roman"/>
        <family val="1"/>
        <charset val="204"/>
      </rPr>
      <t xml:space="preserve"> 5 класс: учебник В 2ч.- М.: Дрофа, 2017</t>
    </r>
  </si>
  <si>
    <r>
      <t xml:space="preserve">Лобжанидзе А.А., </t>
    </r>
    <r>
      <rPr>
        <b/>
        <sz val="10"/>
        <color theme="1"/>
        <rFont val="Times New Roman"/>
        <family val="1"/>
        <charset val="204"/>
      </rPr>
      <t>География</t>
    </r>
    <r>
      <rPr>
        <sz val="10"/>
        <color theme="1"/>
        <rFont val="Times New Roman"/>
        <family val="1"/>
        <charset val="204"/>
      </rPr>
      <t xml:space="preserve"> 6класс.: учебник.- М.: Просвещение, 2012, 2013/  Планета Земля + СД</t>
    </r>
  </si>
  <si>
    <r>
      <t xml:space="preserve">Сухорукова Л.Н., . Кучменко В.С,  КолесниковаИ.Я. </t>
    </r>
    <r>
      <rPr>
        <b/>
        <sz val="10"/>
        <color theme="1"/>
        <rFont val="Times New Roman"/>
        <family val="1"/>
        <charset val="204"/>
      </rPr>
      <t xml:space="preserve">Биология. Разнообразие живых организмов. </t>
    </r>
    <r>
      <rPr>
        <sz val="10"/>
        <color theme="1"/>
        <rFont val="Times New Roman"/>
        <family val="1"/>
        <charset val="204"/>
      </rPr>
      <t>7 класс.- М.: Просвещение, 2014, 2015</t>
    </r>
  </si>
  <si>
    <r>
      <t xml:space="preserve">Тростенцова Л.А.,  Ладыженская  Т. А. </t>
    </r>
    <r>
      <rPr>
        <b/>
        <sz val="10"/>
        <color theme="1"/>
        <rFont val="Times New Roman"/>
        <family val="1"/>
        <charset val="204"/>
      </rPr>
      <t>Русский язык</t>
    </r>
    <r>
      <rPr>
        <sz val="10"/>
        <color theme="1"/>
        <rFont val="Times New Roman"/>
        <family val="1"/>
        <charset val="204"/>
      </rPr>
      <t>. 9класс.-  М.: Просвещение, 2013, 2017</t>
    </r>
  </si>
  <si>
    <r>
      <t xml:space="preserve">Коровина В.Я. </t>
    </r>
    <r>
      <rPr>
        <b/>
        <sz val="11"/>
        <color theme="1"/>
        <rFont val="Times New Roman"/>
        <family val="1"/>
        <charset val="204"/>
      </rPr>
      <t>Литература</t>
    </r>
    <r>
      <rPr>
        <sz val="11"/>
        <color theme="1"/>
        <rFont val="Times New Roman"/>
        <family val="1"/>
        <charset val="204"/>
      </rPr>
      <t xml:space="preserve"> 9 кл. ч.1,2- М.: Просвещение, 2012, 2014, 2017</t>
    </r>
  </si>
  <si>
    <r>
      <t xml:space="preserve">Дронов  В.П., Савельева Л.Е. </t>
    </r>
    <r>
      <rPr>
        <b/>
        <sz val="10"/>
        <color theme="1"/>
        <rFont val="Times New Roman"/>
        <family val="1"/>
        <charset val="204"/>
      </rPr>
      <t>География.</t>
    </r>
    <r>
      <rPr>
        <sz val="10"/>
        <color theme="1"/>
        <rFont val="Times New Roman"/>
        <family val="1"/>
        <charset val="204"/>
      </rPr>
      <t xml:space="preserve"> Россия: природа, население, хозяйство. 9 класс: учебник.- М.: Просвещение, 2013, 2017</t>
    </r>
  </si>
  <si>
    <t>Дронов  В.П.,Савельева  Л.Е География. Россия: природа, население,хозяйство. 8 класс: учебник: Просвещение, 2011, 2013, 2017</t>
  </si>
  <si>
    <t xml:space="preserve">Критская Е.Д. Музыка. 7класс. М.: Просвещение, 2017 </t>
  </si>
  <si>
    <t>Программы общеобразовательных учреждений, 2007 русский язык, 5-9 кл, под ред. М.Т. Баранова, Т.А. Ладыженская, М., Просвещение, 2007</t>
  </si>
  <si>
    <t>Русское слово</t>
  </si>
  <si>
    <t>Программы общеобразовательных учреждений, 2007 русский язык, 5-9 кл, под ред. М.Т. Баранова, Т.А. Ладыженская , М., Просвещение, 2007</t>
  </si>
  <si>
    <t>165</t>
  </si>
  <si>
    <t xml:space="preserve">Сборник рабочих программ "Школа России" 1-4 классы.  Математика — М. И. Моро, М. А. Кантона и др. "Просвещение" 2011 г. </t>
  </si>
  <si>
    <t>Сборник рабочих программ "Школа России" 1-4 классы. Обучение грамоте — В. Г. Горецкий, В. Л. Кирюшкин, А. Ф. Шанько.Русский язык — В. П. Канакина, В. Г. Горецкий. "Просвещение" 2011 г.</t>
  </si>
  <si>
    <t xml:space="preserve">Сборник рабочих программ "Школа России" 1-4 классы. Литературное чтение — Л. Ф. Климанова, В. Г. Горецкий, М. В. Голованова."Просвещение" 2011 г. </t>
  </si>
  <si>
    <t>Сборник рабочих программ "Школа России" 1-4 классы. Плешаков А.А."Просвещение" 2011</t>
  </si>
  <si>
    <t>Сборник рабочих программ "Школа России" 1-4 классы. Неменская Л.А. "Просвещение" 2011 г.</t>
  </si>
  <si>
    <t>Сборник рабочих программ "Школа России" 1-4 классы., Е.Д.Критская, Г.П.Сергеева, Э.Б.Абдуллин 2011</t>
  </si>
  <si>
    <t xml:space="preserve">Сборник рабочих программ "Школа России" 1-4 классы.В.И. Лях.  М. :  Просвещение, 2011.    </t>
  </si>
  <si>
    <t>Сборник рабочих программ "Школа России" 1-4 классы.Русский язык — В. П. Канакина, В. Г. Горецкий. "Просвещение" 2008 г.</t>
  </si>
  <si>
    <t xml:space="preserve">Сборник рабочих программ "Школа России" 1-4 классы. Литературное чтение — Л. Ф. Климанова, В. Г. Горецкий, М. В. Голованова."Просвещение" 2008 г. </t>
  </si>
  <si>
    <t>Сборник рабочих программ "Школа России" 1-4 классы.  Математика — М. И. Моро, М. А. Кантона и др. "Просвещение" 2008 г.</t>
  </si>
  <si>
    <t>Сборник рабочих программ "Школа России" 1-4 классы. Плешаков А.А."Просвещение" 2008 г.</t>
  </si>
  <si>
    <t>Сборник рабочих программ "Школа России" 1-4 классы. Неменская Л.А. "Просвещение" 2008 г.</t>
  </si>
  <si>
    <t xml:space="preserve">Сборник рабочих программ "Школа России" 1-4 классы.В.И. Лях.  М. :  Просвещение, 2008.    </t>
  </si>
  <si>
    <t>Сборник рабочих программ "Школа России" 1-4 классы., Е.Д.Критская, Г.П.Сергеева, Э.Б.Абдуллин 2008г</t>
  </si>
  <si>
    <t>Основы религиозных культур и светской этики. Сборник рабочих программ. 4 класс: пособие для учителей общеобр. Орган./А.Я. Данилюк. Т.В.Емельянова, О.Н. Марченко и др.- М.: Просвещение, 2014.</t>
  </si>
  <si>
    <t>Программы образовательных учреждений. История 5-11 классы М. Просвещение 2008</t>
  </si>
  <si>
    <r>
      <t>Боголюбов Л.Н.</t>
    </r>
    <r>
      <rPr>
        <b/>
        <sz val="10"/>
        <rFont val="Times New Roman"/>
        <family val="1"/>
        <charset val="204"/>
      </rPr>
      <t>Обществознание.</t>
    </r>
    <r>
      <rPr>
        <sz val="10"/>
        <rFont val="Times New Roman"/>
        <family val="1"/>
        <charset val="204"/>
      </rPr>
      <t xml:space="preserve"> 6класс: учебник.-  М.: Просвещение, 2016</t>
    </r>
  </si>
  <si>
    <t>Афанасьева О.В., Михеева И. В.Программа к УМК Афанасьевой О.В., Михеевой И. В. "Новый курс английского языка для российских школ М., Дрофа, 2009</t>
  </si>
  <si>
    <t>Программа курса химии для 8-11 классов общеобразовательных учреждений. М.: Дрофа, 2010.</t>
  </si>
  <si>
    <t>Сборник рабочих программ "Школа России" 1-4 классы.Русский язык — В. П. Канакина, В. Г. Горецкий. "Просвещение" 2011 г.</t>
  </si>
  <si>
    <t>Смирнов А.т., Хренников Б.О. ОБЖ, 6 кл, 2013, 2015</t>
  </si>
  <si>
    <t>Программы для общеобр. учреждений "Коррекционно-развивающее обучение" Начальные классы (1-4), под редакцией С.Г.Шевченко, М., Школьная пресса, 2004 г</t>
  </si>
  <si>
    <t>избраные вопросы математики</t>
  </si>
  <si>
    <t>Учебный план  1а. б   класса ГБОУ школы-интерната "Преодоление" г.о. Самары  на 2018-2019 уч. год</t>
  </si>
  <si>
    <t>Учебный план  1" а. б   класса ГБОУ школы-интерната "Преодоление" г. о.Самары  на2018-2019  уч. год</t>
  </si>
  <si>
    <t>Учебный план  2 а. б   класса ГБОУ школы-интерната "Преодоление" г. о.Самары  на2018-2019  уч. год</t>
  </si>
  <si>
    <t>Учебный план  4 а. б   класса ГБОУ школы-интерната "Преодоление" г.о. Самары  на 2018-2019  уч. год</t>
  </si>
  <si>
    <t>Учебный план 5а,б класса ГБОУ школы-интерната "Преодоление" г.о. Самары на 2018-2019  уч. год</t>
  </si>
  <si>
    <t>Учебный план _6а,б_ класса  ГБОУ школы-интерната "Преодоление" г.о. Самары на 2018-2019  уч. год</t>
  </si>
  <si>
    <t>Учебный план _7а,б_ класса ГБОУ школы-интерната "Преодоление" г.о. Самары на 2018-2019  уч. год</t>
  </si>
  <si>
    <t xml:space="preserve">Учебный план _8а. Б,в_ классаГБОУ школы-интерната "Преодоление" г.о. Самары на 2018-2019  уч. год </t>
  </si>
  <si>
    <t xml:space="preserve">О.В. Афанасьева и И.В. Михеева, Н.В.Языкова. Английский язык. Программы общеобразовательных учреждений 2-11 классы. Пособие для учителей общеобразовательных учреждений и школ с углубленным изучением английского языка. М.: «Просвещение», 2010 г.
</t>
  </si>
  <si>
    <t>Программа по метематике для общеобразовательных школ,Бурмистрова Т.А., Просвещение, 2009</t>
  </si>
  <si>
    <t>Алгебра. Программа  для общеобразовательных школ,Бурмистрова Т.А., Просвещение, 2010                    Геометрия. Программа  для общеобразовательных школ,Бурмистрова Т.А., Просвещение, 2008</t>
  </si>
  <si>
    <t xml:space="preserve">Информатика и ИКТ. Учебная программа и поурочное планирование для 8-9 классов/  Л.Л.. Босова,А.Ю. Босова. - М. БИНОМ, 2012 г. </t>
  </si>
  <si>
    <t>Программа по метематике для общеобразовательных школ,Бурмистрова Т.А.., Просвещение, 2009</t>
  </si>
  <si>
    <t>Программы общеобразовательных учрежденийГеография, В.П.Дронов, Е.Ю. Мишняева, Просвящение, 2008</t>
  </si>
  <si>
    <t>Программы общеобразовательных учрежденийОбществознание, Л.Н. Боголюбов 6-9 М, Просвещение, 2009</t>
  </si>
  <si>
    <t>Рабочие программы "Биология." Л.Н.Сухорукова, В.С.Кучменко. Предметная линия учебников "Сферы" 6-9 классы," Просвещение", 2010г.</t>
  </si>
  <si>
    <t>"Программа для общеобразовательных школ, гимназий, лицеев", з вариант, одобренная министерством общего и профессионального образования РФ, В.В.Пасечник, В.М.Пакулова, В.В. Латюшин, Дрофа, 2001 г</t>
  </si>
  <si>
    <t>Программы для общеобразовательных учреждений. Комплексная программа физического воспитания учащихся 1-11 кл., В.И. Лях, М., 2004</t>
  </si>
  <si>
    <t>Комплексная учебная программа А.Т.Смирнов, Б.О.Хренников, ОБЖ 5-11 кл, М. Просвещение, 2007</t>
  </si>
  <si>
    <r>
      <t xml:space="preserve">Моро М.И., Волкова С.И.  </t>
    </r>
    <r>
      <rPr>
        <b/>
        <sz val="10"/>
        <color theme="1"/>
        <rFont val="Times New Roman"/>
        <family val="1"/>
        <charset val="204"/>
      </rPr>
      <t>Математика</t>
    </r>
    <r>
      <rPr>
        <sz val="10"/>
        <color theme="1"/>
        <rFont val="Times New Roman"/>
        <family val="1"/>
        <charset val="204"/>
      </rPr>
      <t xml:space="preserve"> 1кл: учебник Школа России.- М.: Просвещение,2017</t>
    </r>
  </si>
  <si>
    <r>
      <t xml:space="preserve">Канакина В.П., Горецкий В.Г. </t>
    </r>
    <r>
      <rPr>
        <b/>
        <sz val="10"/>
        <color theme="1"/>
        <rFont val="Times New Roman"/>
        <family val="1"/>
        <charset val="204"/>
      </rPr>
      <t>Русский язык.</t>
    </r>
    <r>
      <rPr>
        <sz val="10"/>
        <color theme="1"/>
        <rFont val="Times New Roman"/>
        <family val="1"/>
        <charset val="204"/>
      </rPr>
      <t xml:space="preserve"> 1класс. В2ч., М., Просвещение, 2017</t>
    </r>
  </si>
  <si>
    <r>
      <t xml:space="preserve">Климанова Л.Ф., Горецкий В.Г. </t>
    </r>
    <r>
      <rPr>
        <b/>
        <sz val="10"/>
        <rFont val="Times New Roman"/>
        <family val="1"/>
        <charset val="204"/>
      </rPr>
      <t>Литернаное чтение</t>
    </r>
    <r>
      <rPr>
        <sz val="10"/>
        <rFont val="Times New Roman"/>
        <family val="1"/>
        <charset val="204"/>
      </rPr>
      <t xml:space="preserve"> 1 кл.:  учебник  Школа России.- М.: Просвещение, 2017</t>
    </r>
  </si>
  <si>
    <r>
      <t xml:space="preserve"> Климанова Л.Р., Горецкий В.Г. </t>
    </r>
    <r>
      <rPr>
        <b/>
        <sz val="10"/>
        <rFont val="Times New Roman"/>
        <family val="1"/>
        <charset val="204"/>
      </rPr>
      <t>Литературное чтение.</t>
    </r>
    <r>
      <rPr>
        <sz val="10"/>
        <rFont val="Times New Roman"/>
        <family val="1"/>
        <charset val="204"/>
      </rPr>
      <t xml:space="preserve"> 4 класс: учебник. М.: Просвещение, 2017</t>
    </r>
  </si>
  <si>
    <r>
      <t xml:space="preserve">Моро М.И.,  Волкова С.И. </t>
    </r>
    <r>
      <rPr>
        <b/>
        <sz val="10"/>
        <rFont val="Times New Roman"/>
        <family val="1"/>
        <charset val="204"/>
      </rPr>
      <t>Математика</t>
    </r>
    <r>
      <rPr>
        <sz val="10"/>
        <rFont val="Times New Roman"/>
        <family val="1"/>
        <charset val="204"/>
      </rPr>
      <t>. 4 класс: учебник В 2ч.- М.:  Просвещение, 2017 /Школа России</t>
    </r>
  </si>
  <si>
    <r>
      <t xml:space="preserve">Плешаков А.А., </t>
    </r>
    <r>
      <rPr>
        <b/>
        <sz val="10"/>
        <rFont val="Times New Roman"/>
        <family val="1"/>
        <charset val="204"/>
      </rPr>
      <t>Окружающий мир</t>
    </r>
    <r>
      <rPr>
        <sz val="10"/>
        <rFont val="Times New Roman"/>
        <family val="1"/>
        <charset val="204"/>
      </rPr>
      <t>. 4класс: учебник в 2ч.- М.: Просвещение, 2017  /Школа России</t>
    </r>
  </si>
  <si>
    <r>
      <t xml:space="preserve">Горецкий В.Г. , Кирюшкин В.А. </t>
    </r>
    <r>
      <rPr>
        <b/>
        <sz val="10"/>
        <color theme="1"/>
        <rFont val="Times New Roman"/>
        <family val="1"/>
        <charset val="204"/>
      </rPr>
      <t>Азбука</t>
    </r>
    <r>
      <rPr>
        <sz val="10"/>
        <color theme="1"/>
        <rFont val="Times New Roman"/>
        <family val="1"/>
        <charset val="204"/>
      </rPr>
      <t xml:space="preserve">. 1класс: учебник В 2ч.- М.: Просвещение,  2017/система Школа России  </t>
    </r>
  </si>
  <si>
    <t>Климанова Л.Ф., Горецкий В.Г. , Голованова М.В. Литературное чтение. 1класс. М.: Просвещение,  2017 /система Школа России</t>
  </si>
  <si>
    <r>
      <t xml:space="preserve">Моро М.И. , Волкова С.И. </t>
    </r>
    <r>
      <rPr>
        <b/>
        <sz val="10"/>
        <color theme="1"/>
        <rFont val="Times New Roman"/>
        <family val="1"/>
        <charset val="204"/>
      </rPr>
      <t xml:space="preserve">Математика </t>
    </r>
    <r>
      <rPr>
        <sz val="10"/>
        <color theme="1"/>
        <rFont val="Times New Roman"/>
        <family val="1"/>
        <charset val="204"/>
      </rPr>
      <t>1класс: учебник В 2ч.- М.:  Просвещение, , 2017 /Школа России</t>
    </r>
  </si>
  <si>
    <r>
      <t xml:space="preserve">Лях В. И.  </t>
    </r>
    <r>
      <rPr>
        <b/>
        <sz val="10"/>
        <color theme="1"/>
        <rFont val="Times New Roman"/>
        <family val="1"/>
        <charset val="204"/>
      </rPr>
      <t>Физическая культура</t>
    </r>
    <r>
      <rPr>
        <sz val="10"/>
        <color theme="1"/>
        <rFont val="Times New Roman"/>
        <family val="1"/>
        <charset val="204"/>
      </rPr>
      <t xml:space="preserve"> 1-4 класс: учебник.-М.: Просвещение,  2016</t>
    </r>
  </si>
  <si>
    <r>
      <t xml:space="preserve">Плешаков А.А. </t>
    </r>
    <r>
      <rPr>
        <b/>
        <sz val="10"/>
        <color theme="1"/>
        <rFont val="Times New Roman"/>
        <family val="1"/>
        <charset val="204"/>
      </rPr>
      <t xml:space="preserve">Окружающий мир </t>
    </r>
    <r>
      <rPr>
        <sz val="10"/>
        <color theme="1"/>
        <rFont val="Times New Roman"/>
        <family val="1"/>
        <charset val="204"/>
      </rPr>
      <t>1 кл: учебник В 2ч.- М.: Просвещение,2017 /Школа России</t>
    </r>
  </si>
  <si>
    <r>
      <t xml:space="preserve">Лях В. И  </t>
    </r>
    <r>
      <rPr>
        <b/>
        <sz val="10"/>
        <rFont val="Times New Roman"/>
        <family val="1"/>
        <charset val="204"/>
      </rPr>
      <t>Физическая культура</t>
    </r>
    <r>
      <rPr>
        <sz val="10"/>
        <rFont val="Times New Roman"/>
        <family val="1"/>
        <charset val="204"/>
      </rPr>
      <t>: учебник 1-4 класс.- М.: Просвещение, 2017</t>
    </r>
  </si>
  <si>
    <r>
      <t xml:space="preserve">Вигасин А.А. </t>
    </r>
    <r>
      <rPr>
        <b/>
        <sz val="10"/>
        <color theme="1"/>
        <rFont val="Times New Roman"/>
        <family val="1"/>
        <charset val="204"/>
      </rPr>
      <t>История древнего мира</t>
    </r>
    <r>
      <rPr>
        <sz val="10"/>
        <color theme="1"/>
        <rFont val="Times New Roman"/>
        <family val="1"/>
        <charset val="204"/>
      </rPr>
      <t xml:space="preserve"> 5 класс.- М.: Просвещение,2015</t>
    </r>
  </si>
  <si>
    <t>Е. Критская,  Г.  Сергеева,  Т. Шмагина . М: Просвещение  2016 год.</t>
  </si>
  <si>
    <r>
      <t>Критская Е.Д.</t>
    </r>
    <r>
      <rPr>
        <b/>
        <sz val="10"/>
        <color theme="1"/>
        <rFont val="Times New Roman"/>
        <family val="1"/>
        <charset val="204"/>
      </rPr>
      <t xml:space="preserve"> Музыка</t>
    </r>
    <r>
      <rPr>
        <sz val="10"/>
        <color theme="1"/>
        <rFont val="Times New Roman"/>
        <family val="1"/>
        <charset val="204"/>
      </rPr>
      <t>. 6класс: учебник.- М.: Просвещение, 2016</t>
    </r>
  </si>
  <si>
    <r>
      <t xml:space="preserve">Неменская  Л.А.  </t>
    </r>
    <r>
      <rPr>
        <b/>
        <sz val="10"/>
        <rFont val="Times New Roman"/>
        <family val="1"/>
        <charset val="204"/>
      </rPr>
      <t>Изобразительное искусство</t>
    </r>
    <r>
      <rPr>
        <sz val="10"/>
        <rFont val="Times New Roman"/>
        <family val="1"/>
        <charset val="204"/>
      </rPr>
      <t>. 5класс: учебник.- .М: Просвещение, 2016/Искусство в жизни человека</t>
    </r>
  </si>
  <si>
    <r>
      <t xml:space="preserve">Тищенко А.Т. </t>
    </r>
    <r>
      <rPr>
        <b/>
        <sz val="10"/>
        <rFont val="Times New Roman"/>
        <family val="1"/>
        <charset val="204"/>
      </rPr>
      <t>Технология.</t>
    </r>
    <r>
      <rPr>
        <sz val="10"/>
        <rFont val="Times New Roman"/>
        <family val="1"/>
        <charset val="204"/>
      </rPr>
      <t xml:space="preserve"> 5класс: учебник.-  М.:  Вентана-Граф,  2013                                   
Технология: 5класс:учебник/ Н.В. Синица, В.Д. Симоненко М.:  Вентана-Граф,  2017
</t>
    </r>
  </si>
  <si>
    <t>Лях В.И., Маслов М.В. Физическая культура 5-7 класс. М. Просвещение, 2017</t>
  </si>
  <si>
    <t>Смирнов А.т., Хренников Б.О. ОБЖ, 5 кл,  2016</t>
  </si>
  <si>
    <r>
      <t xml:space="preserve">Баранов М.Т., Ладыженская Т.А. </t>
    </r>
    <r>
      <rPr>
        <b/>
        <sz val="10"/>
        <color theme="1"/>
        <rFont val="Times New Roman"/>
        <family val="1"/>
        <charset val="204"/>
      </rPr>
      <t>Русский язык</t>
    </r>
    <r>
      <rPr>
        <sz val="10"/>
        <color theme="1"/>
        <rFont val="Times New Roman"/>
        <family val="1"/>
        <charset val="204"/>
      </rPr>
      <t>. 6класс: учебник В 2ч.- М.: Просвещение, 2016</t>
    </r>
  </si>
  <si>
    <r>
      <t xml:space="preserve">Полухина В.П., Коровина В.Я. </t>
    </r>
    <r>
      <rPr>
        <b/>
        <sz val="10"/>
        <color theme="1"/>
        <rFont val="Times New Roman"/>
        <family val="1"/>
        <charset val="204"/>
      </rPr>
      <t>Литература</t>
    </r>
    <r>
      <rPr>
        <sz val="10"/>
        <color theme="1"/>
        <rFont val="Times New Roman"/>
        <family val="1"/>
        <charset val="204"/>
      </rPr>
      <t xml:space="preserve"> 6класс: учебник В 2ч.- М.: Просвещение, 2017</t>
    </r>
  </si>
  <si>
    <r>
      <t>Афанасьева О.В., Михеева И.В. Английский язык 6 класс: учебник.- М.: Дрофа, 2016/ 2 г</t>
    </r>
    <r>
      <rPr>
        <i/>
        <sz val="10"/>
        <color theme="1"/>
        <rFont val="Times New Roman"/>
        <family val="1"/>
        <charset val="204"/>
      </rPr>
      <t>од обучения</t>
    </r>
  </si>
  <si>
    <r>
      <t xml:space="preserve">Виленкин Н.Я., </t>
    </r>
    <r>
      <rPr>
        <b/>
        <sz val="10"/>
        <color theme="1"/>
        <rFont val="Times New Roman"/>
        <family val="1"/>
        <charset val="204"/>
      </rPr>
      <t xml:space="preserve">Математика </t>
    </r>
    <r>
      <rPr>
        <sz val="10"/>
        <color theme="1"/>
        <rFont val="Times New Roman"/>
        <family val="1"/>
        <charset val="204"/>
      </rPr>
      <t>6класс.- М.: Мнемозина, 2016</t>
    </r>
  </si>
  <si>
    <r>
      <t xml:space="preserve">Агибалова Е.В.. </t>
    </r>
    <r>
      <rPr>
        <b/>
        <sz val="10"/>
        <color theme="1"/>
        <rFont val="Times New Roman"/>
        <family val="1"/>
        <charset val="204"/>
      </rPr>
      <t>История средних веков</t>
    </r>
    <r>
      <rPr>
        <sz val="10"/>
        <color theme="1"/>
        <rFont val="Times New Roman"/>
        <family val="1"/>
        <charset val="204"/>
      </rPr>
      <t xml:space="preserve">. 6класс: учебник.- М.: Просвещение, 2014                               Данилов А.А., Косулина Л.Г.  </t>
    </r>
    <r>
      <rPr>
        <b/>
        <sz val="10"/>
        <color theme="1"/>
        <rFont val="Times New Roman"/>
        <family val="1"/>
        <charset val="204"/>
      </rPr>
      <t>История России</t>
    </r>
    <r>
      <rPr>
        <sz val="10"/>
        <color theme="1"/>
        <rFont val="Times New Roman"/>
        <family val="1"/>
        <charset val="204"/>
      </rPr>
      <t>. 6класс: учебник.-  М.: Просвещение, 2015</t>
    </r>
  </si>
  <si>
    <r>
      <t xml:space="preserve">Сухорукова Л.Н. , Кучменко В.С. </t>
    </r>
    <r>
      <rPr>
        <b/>
        <sz val="10"/>
        <color theme="1"/>
        <rFont val="Times New Roman"/>
        <family val="1"/>
        <charset val="204"/>
      </rPr>
      <t>Биология</t>
    </r>
    <r>
      <rPr>
        <sz val="10"/>
        <color theme="1"/>
        <rFont val="Times New Roman"/>
        <family val="1"/>
        <charset val="204"/>
      </rPr>
      <t xml:space="preserve"> 5-6 класс.- М.: Просвещение,  2015</t>
    </r>
  </si>
  <si>
    <r>
      <t xml:space="preserve">Неменская  Л.А.  </t>
    </r>
    <r>
      <rPr>
        <b/>
        <sz val="10"/>
        <rFont val="Times New Roman"/>
        <family val="1"/>
        <charset val="204"/>
      </rPr>
      <t>Изобразительное искусство</t>
    </r>
    <r>
      <rPr>
        <sz val="10"/>
        <rFont val="Times New Roman"/>
        <family val="1"/>
        <charset val="204"/>
      </rPr>
      <t>. 6класс: учебник.- .М: Просвещение, 2016/Искусство в жизни человека</t>
    </r>
  </si>
  <si>
    <r>
      <rPr>
        <b/>
        <sz val="10"/>
        <rFont val="Times New Roman"/>
        <family val="1"/>
        <charset val="204"/>
      </rPr>
      <t xml:space="preserve">Технология </t>
    </r>
    <r>
      <rPr>
        <sz val="10"/>
        <rFont val="Times New Roman"/>
        <family val="1"/>
        <charset val="204"/>
      </rPr>
      <t xml:space="preserve">6 класс: учебник/ Синица Н.В., Симоненко В.Д..- М.: Вентана-Граф, 2016
Тищенко А.Т. </t>
    </r>
    <r>
      <rPr>
        <b/>
        <sz val="10"/>
        <rFont val="Times New Roman"/>
        <family val="1"/>
        <charset val="204"/>
      </rPr>
      <t>Технология</t>
    </r>
    <r>
      <rPr>
        <sz val="10"/>
        <rFont val="Times New Roman"/>
        <family val="1"/>
        <charset val="204"/>
      </rPr>
      <t xml:space="preserve">: 6класс: учебник.-  М.:  Вентана-Граф,  2017
</t>
    </r>
  </si>
  <si>
    <r>
      <t xml:space="preserve">Баранов М.Т., Ладыженская  Г.А. </t>
    </r>
    <r>
      <rPr>
        <b/>
        <sz val="10"/>
        <color theme="1"/>
        <rFont val="Times New Roman"/>
        <family val="1"/>
        <charset val="204"/>
      </rPr>
      <t xml:space="preserve">Русский язык </t>
    </r>
    <r>
      <rPr>
        <sz val="10"/>
        <color theme="1"/>
        <rFont val="Times New Roman"/>
        <family val="1"/>
        <charset val="204"/>
      </rPr>
      <t>7 класс: учебник.  -М.: Просвещение,  2017</t>
    </r>
  </si>
  <si>
    <r>
      <t xml:space="preserve">Коровина В.Я., Журавлева В.П. </t>
    </r>
    <r>
      <rPr>
        <b/>
        <sz val="10"/>
        <color theme="1"/>
        <rFont val="Times New Roman"/>
        <family val="1"/>
        <charset val="204"/>
      </rPr>
      <t>Литература</t>
    </r>
    <r>
      <rPr>
        <sz val="10"/>
        <color theme="1"/>
        <rFont val="Times New Roman"/>
        <family val="1"/>
        <charset val="204"/>
      </rPr>
      <t xml:space="preserve"> 7 класс: учебник В 2ч.-  М.: «Просвещение»,2017</t>
    </r>
  </si>
  <si>
    <t>Афанасьева О.В., Михеева И.В. Английский язык 7 кл."Дрофа",  2016</t>
  </si>
  <si>
    <r>
      <t xml:space="preserve">Атанасян Л.С. </t>
    </r>
    <r>
      <rPr>
        <b/>
        <sz val="10"/>
        <color theme="1"/>
        <rFont val="Times New Roman"/>
        <family val="1"/>
        <charset val="204"/>
      </rPr>
      <t>Геометрия</t>
    </r>
    <r>
      <rPr>
        <sz val="10"/>
        <color theme="1"/>
        <rFont val="Times New Roman"/>
        <family val="1"/>
        <charset val="204"/>
      </rPr>
      <t xml:space="preserve"> 7 – 9класс, Просвещение,  2017</t>
    </r>
  </si>
  <si>
    <r>
      <t xml:space="preserve">Макарычев Ю.Н., Миндюк Н.А. и др.  </t>
    </r>
    <r>
      <rPr>
        <b/>
        <sz val="11"/>
        <color theme="1"/>
        <rFont val="Times New Roman"/>
        <family val="1"/>
        <charset val="204"/>
      </rPr>
      <t>Алгебра</t>
    </r>
    <r>
      <rPr>
        <sz val="11"/>
        <color theme="1"/>
        <rFont val="Times New Roman"/>
        <family val="1"/>
        <charset val="204"/>
      </rPr>
      <t xml:space="preserve"> 7 класс.: учебник. - М.: Просвещение, 2017</t>
    </r>
  </si>
  <si>
    <r>
      <t xml:space="preserve">Данилов А.А., Косулина Л.Г. </t>
    </r>
    <r>
      <rPr>
        <b/>
        <sz val="11"/>
        <color theme="1"/>
        <rFont val="Times New Roman"/>
        <family val="1"/>
        <charset val="204"/>
      </rPr>
      <t xml:space="preserve"> История России</t>
    </r>
    <r>
      <rPr>
        <sz val="11"/>
        <color theme="1"/>
        <rFont val="Times New Roman"/>
        <family val="1"/>
        <charset val="204"/>
      </rPr>
      <t xml:space="preserve"> 7класс: учебник.-  М.: Просвещение, 2015                     Юдовская А.Я., Баранов П.А, </t>
    </r>
    <r>
      <rPr>
        <b/>
        <sz val="11"/>
        <color theme="1"/>
        <rFont val="Times New Roman"/>
        <family val="1"/>
        <charset val="204"/>
      </rPr>
      <t xml:space="preserve">История нового времени. </t>
    </r>
    <r>
      <rPr>
        <sz val="11"/>
        <color theme="1"/>
        <rFont val="Times New Roman"/>
        <family val="1"/>
        <charset val="204"/>
      </rPr>
      <t xml:space="preserve">7 класс Просвещение, , 2017
</t>
    </r>
  </si>
  <si>
    <r>
      <rPr>
        <b/>
        <sz val="10"/>
        <color theme="1"/>
        <rFont val="Times New Roman"/>
        <family val="1"/>
        <charset val="204"/>
      </rPr>
      <t>География</t>
    </r>
    <r>
      <rPr>
        <sz val="10"/>
        <color theme="1"/>
        <rFont val="Times New Roman"/>
        <family val="1"/>
        <charset val="204"/>
      </rPr>
      <t>. 7 класс:  учебник //Кузнецов А.П. Дронов В.П., Л.Е.Савельева, Просвящение 2017</t>
    </r>
  </si>
  <si>
    <r>
      <t xml:space="preserve">Перышкин  А.В. </t>
    </r>
    <r>
      <rPr>
        <b/>
        <sz val="10"/>
        <color theme="1"/>
        <rFont val="Times New Roman"/>
        <family val="1"/>
        <charset val="204"/>
      </rPr>
      <t xml:space="preserve">Физика </t>
    </r>
    <r>
      <rPr>
        <sz val="10"/>
        <color theme="1"/>
        <rFont val="Times New Roman"/>
        <family val="1"/>
        <charset val="204"/>
      </rPr>
      <t>7класс: учебник.- М.:  Дрофа,  2017</t>
    </r>
  </si>
  <si>
    <r>
      <t xml:space="preserve">Неменская  Л.А.  </t>
    </r>
    <r>
      <rPr>
        <b/>
        <sz val="10"/>
        <rFont val="Times New Roman"/>
        <family val="1"/>
        <charset val="204"/>
      </rPr>
      <t>Изобразительное искусство</t>
    </r>
    <r>
      <rPr>
        <sz val="10"/>
        <rFont val="Times New Roman"/>
        <family val="1"/>
        <charset val="204"/>
      </rPr>
      <t>. /Искусство в жизни человека. 7класс: учебник.- .М: Просвещение, 2016</t>
    </r>
  </si>
  <si>
    <r>
      <t xml:space="preserve">Тищенко А.Т. </t>
    </r>
    <r>
      <rPr>
        <b/>
        <sz val="10"/>
        <rFont val="Times New Roman"/>
        <family val="1"/>
        <charset val="204"/>
      </rPr>
      <t>Технология</t>
    </r>
    <r>
      <rPr>
        <sz val="10"/>
        <rFont val="Times New Roman"/>
        <family val="1"/>
        <charset val="204"/>
      </rPr>
      <t xml:space="preserve">: 7класс: учебник.-  М.:  Вентана-Граф,  2016
</t>
    </r>
    <r>
      <rPr>
        <b/>
        <sz val="10"/>
        <rFont val="Times New Roman"/>
        <family val="1"/>
        <charset val="204"/>
      </rPr>
      <t>Технологи</t>
    </r>
    <r>
      <rPr>
        <sz val="10"/>
        <rFont val="Times New Roman"/>
        <family val="1"/>
        <charset val="204"/>
      </rPr>
      <t xml:space="preserve">я 7 класс: учебник/ Синица Н.В., Симоненко В.Д.- М.:  Вентана-Граф,  2016
</t>
    </r>
  </si>
  <si>
    <r>
      <t xml:space="preserve">Троснецова Л.А.,  Ладыженская  Т.А. </t>
    </r>
    <r>
      <rPr>
        <b/>
        <sz val="10"/>
        <color theme="1"/>
        <rFont val="Times New Roman"/>
        <family val="1"/>
        <charset val="204"/>
      </rPr>
      <t xml:space="preserve">Русский язык. </t>
    </r>
    <r>
      <rPr>
        <sz val="10"/>
        <color theme="1"/>
        <rFont val="Times New Roman"/>
        <family val="1"/>
        <charset val="204"/>
      </rPr>
      <t>8класс: учебник.-  М.: Просвещение, , 2017</t>
    </r>
  </si>
  <si>
    <r>
      <t xml:space="preserve">Коровина В.Я., Журавлев В.П.  </t>
    </r>
    <r>
      <rPr>
        <b/>
        <sz val="10"/>
        <color theme="1"/>
        <rFont val="Times New Roman"/>
        <family val="1"/>
        <charset val="204"/>
      </rPr>
      <t>Литература.</t>
    </r>
    <r>
      <rPr>
        <sz val="10"/>
        <color theme="1"/>
        <rFont val="Times New Roman"/>
        <family val="1"/>
        <charset val="204"/>
      </rPr>
      <t xml:space="preserve"> 8 класс: учебник в 2 ч. -М.: Просвещение, 2017 </t>
    </r>
  </si>
  <si>
    <r>
      <t xml:space="preserve">Макарычев Ю.Н., Миндюк Н.А. и др.  </t>
    </r>
    <r>
      <rPr>
        <b/>
        <sz val="10"/>
        <color theme="1"/>
        <rFont val="Times New Roman"/>
        <family val="1"/>
        <charset val="204"/>
      </rPr>
      <t>Алгебра</t>
    </r>
    <r>
      <rPr>
        <sz val="10"/>
        <color theme="1"/>
        <rFont val="Times New Roman"/>
        <family val="1"/>
        <charset val="204"/>
      </rPr>
      <t xml:space="preserve"> 8 класс.: учебник. - М.: «Просвещение, 2015
Атанасян Л.С. </t>
    </r>
    <r>
      <rPr>
        <b/>
        <sz val="10"/>
        <color theme="1"/>
        <rFont val="Times New Roman"/>
        <family val="1"/>
        <charset val="204"/>
      </rPr>
      <t>Геометрия</t>
    </r>
    <r>
      <rPr>
        <sz val="10"/>
        <color theme="1"/>
        <rFont val="Times New Roman"/>
        <family val="1"/>
        <charset val="204"/>
      </rPr>
      <t xml:space="preserve"> 7 – 9класс, Просвещение, , 2017
</t>
    </r>
  </si>
  <si>
    <t xml:space="preserve">Юдовская А.Я., Баранов П.А, Всеобщая история 8кл.- М.: Просвещение, 2018 
ДаниловА.А. История России,8 кл.- М.:  Просвещение, 2015                                         
</t>
  </si>
  <si>
    <t>Боголюбов Л.Н.Обществознание. 8класс М., Просвещение, , 2016</t>
  </si>
  <si>
    <t>Перышкин А.В. Физика 8 класс: учебник.- М.: Дрофа,  2017</t>
  </si>
  <si>
    <t>Габрилян О.С. Химия 8 класс: учебник. - М.: Дрофа, 2017</t>
  </si>
  <si>
    <r>
      <t xml:space="preserve">Неменская  Л.А.  </t>
    </r>
    <r>
      <rPr>
        <b/>
        <sz val="10"/>
        <rFont val="Times New Roman"/>
        <family val="1"/>
        <charset val="204"/>
      </rPr>
      <t>Изобразительное искусство</t>
    </r>
    <r>
      <rPr>
        <sz val="10"/>
        <rFont val="Times New Roman"/>
        <family val="1"/>
        <charset val="204"/>
      </rPr>
      <t>. /Искусство в жизни человека. 8класс: учебник.- .М: Просвещение, 2016</t>
    </r>
  </si>
  <si>
    <t>Технология 8 кл.Синица Н.В., Симоненко В.Д.,  Вентана-Граф, М, 2013  Уч. по технологии для учащихся общеобразовательных учр. Под.ред.Симоненко. Вентана-Граф,2016</t>
  </si>
  <si>
    <t>Лях В. И , Маслов М.В. Физическая культура 8-9 кл, 2017</t>
  </si>
  <si>
    <t>Смирнов А.т., Хренников Б.О. ОБЖ, 8 кл, 2015</t>
  </si>
  <si>
    <r>
      <t xml:space="preserve">Босова Л.Л., Босова А.Ю. </t>
    </r>
    <r>
      <rPr>
        <b/>
        <sz val="10"/>
        <color theme="1"/>
        <rFont val="Times New Roman"/>
        <family val="1"/>
        <charset val="204"/>
      </rPr>
      <t>Информатика</t>
    </r>
    <r>
      <rPr>
        <sz val="10"/>
        <color theme="1"/>
        <rFont val="Times New Roman"/>
        <family val="1"/>
        <charset val="204"/>
      </rPr>
      <t>: учебник для 9 класса: - М.: БИНОМ, Лаборатория знаний, 2016</t>
    </r>
  </si>
  <si>
    <t xml:space="preserve">Сороко-Цюпа Новейшее время начало XXI века 9 кл. М.Просвещение, 2018
А.А.Данилов История России, М.: Прсвещение, 2015
</t>
  </si>
  <si>
    <r>
      <t>Перышкин  А.В.</t>
    </r>
    <r>
      <rPr>
        <b/>
        <sz val="11"/>
        <color theme="1"/>
        <rFont val="Times New Roman"/>
        <family val="1"/>
        <charset val="204"/>
      </rPr>
      <t xml:space="preserve"> Физика.</t>
    </r>
    <r>
      <rPr>
        <sz val="11"/>
        <color theme="1"/>
        <rFont val="Times New Roman"/>
        <family val="1"/>
        <charset val="204"/>
      </rPr>
      <t xml:space="preserve"> 9класс: учебник.- М.: Дрофа,  2017</t>
    </r>
  </si>
  <si>
    <r>
      <t xml:space="preserve">Габриелян  О.С. </t>
    </r>
    <r>
      <rPr>
        <b/>
        <sz val="10"/>
        <color theme="1"/>
        <rFont val="Times New Roman"/>
        <family val="1"/>
        <charset val="204"/>
      </rPr>
      <t>Химия</t>
    </r>
    <r>
      <rPr>
        <sz val="10"/>
        <color theme="1"/>
        <rFont val="Times New Roman"/>
        <family val="1"/>
        <charset val="204"/>
      </rPr>
      <t xml:space="preserve">  8-9 класс: учебник.- М.: Дрофа, 2016</t>
    </r>
  </si>
  <si>
    <r>
      <t>Сухорукова  Л.Н., Кучменко В.С.</t>
    </r>
    <r>
      <rPr>
        <b/>
        <sz val="10"/>
        <color theme="1"/>
        <rFont val="Times New Roman"/>
        <family val="1"/>
        <charset val="204"/>
      </rPr>
      <t xml:space="preserve"> Биология</t>
    </r>
    <r>
      <rPr>
        <sz val="10"/>
        <color theme="1"/>
        <rFont val="Times New Roman"/>
        <family val="1"/>
        <charset val="204"/>
      </rPr>
      <t>. Живые системы и экосистемы. 9класс: учебник.-  М.: Просвещение, 2014</t>
    </r>
  </si>
  <si>
    <r>
      <t xml:space="preserve">Неменская  Л.А.  </t>
    </r>
    <r>
      <rPr>
        <b/>
        <sz val="10"/>
        <rFont val="Times New Roman"/>
        <family val="1"/>
        <charset val="204"/>
      </rPr>
      <t>Изобразительное искусство</t>
    </r>
    <r>
      <rPr>
        <sz val="10"/>
        <rFont val="Times New Roman"/>
        <family val="1"/>
        <charset val="204"/>
      </rPr>
      <t>. /Искусство в жизни человека. 9класс: учебник.- .М: Просвещение, 2017</t>
    </r>
  </si>
  <si>
    <t>Смирнов А.т., Хренников Б.О. ОБЖ, 8 кл, 2016</t>
  </si>
  <si>
    <t xml:space="preserve">Шемшурин А.А. Основы светской этики: учебник для 4-5кл, Дрофа, 2013 Кураев А.В. Основы православной культуры: учебник 4-5кл, Просвещение. 2017  Т.А.Костюкова, .Воскресенский О.В. Основы православной культуры: учебник 4-5кл, Дрофа,  2017 </t>
  </si>
  <si>
    <r>
      <t xml:space="preserve">Канакина В.П., Горецкий В.Г. </t>
    </r>
    <r>
      <rPr>
        <b/>
        <sz val="10"/>
        <color theme="1"/>
        <rFont val="Times New Roman"/>
        <family val="1"/>
        <charset val="204"/>
      </rPr>
      <t>Русский язык</t>
    </r>
    <r>
      <rPr>
        <sz val="10"/>
        <color theme="1"/>
        <rFont val="Times New Roman"/>
        <family val="1"/>
        <charset val="204"/>
      </rPr>
      <t>. 4класс: учебник.- М.: Просвещение, 2017</t>
    </r>
  </si>
  <si>
    <r>
      <t xml:space="preserve">Неменская Л.А. 1класс: учебник. </t>
    </r>
    <r>
      <rPr>
        <b/>
        <sz val="11"/>
        <color theme="1"/>
        <rFont val="Arial"/>
        <family val="2"/>
        <charset val="204"/>
      </rPr>
      <t>Изобразительное искусство.-М.: Просвещение,</t>
    </r>
    <r>
      <rPr>
        <sz val="11"/>
        <color theme="1"/>
        <rFont val="Arial"/>
        <family val="2"/>
        <charset val="204"/>
      </rPr>
      <t xml:space="preserve"> 2018</t>
    </r>
  </si>
  <si>
    <t>Канакина В.П., Горецкий В.Г. Русский язык. В 2-х частях. Часть 1.,2.- М: Просвещение, 2018</t>
  </si>
  <si>
    <t>Климанова Л.Ф., Горецкий В.Г., Голованова М.В. и др.  Литературное чтение. В 2-х частях. -М: Просвещение, 2018</t>
  </si>
  <si>
    <t>Афанасьева О.В., Михеева И.В., Баранова К.М. Английский язык. "Rainbow English" В 2 ч. М: Дрофа, 2018</t>
  </si>
  <si>
    <t>Моро М.И., Бантова М.А., Бельтюкова Г.В. и др.  Математика. В 2-х частях. - М: Просвещение, 2018</t>
  </si>
  <si>
    <t>Плешаков А.А. Окружающий мир. В 2-х частях. М: Просвещение, 2018</t>
  </si>
  <si>
    <r>
      <t>Лутцева Е.А., Зуева Т.Г. Технология</t>
    </r>
    <r>
      <rPr>
        <b/>
        <sz val="11"/>
        <color theme="1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 xml:space="preserve"> 1класс.- М.: Просвещение, 2017,/ школа России Хохлова М.В., Синица Н.В., Симоненко В.Д. Технология. 1класс.- М.: Вентана- Граф, 2018/ Российский учебник</t>
    </r>
  </si>
  <si>
    <r>
      <t xml:space="preserve">Лутцева Е.А., Зуева Т.Г. </t>
    </r>
    <r>
      <rPr>
        <b/>
        <sz val="10"/>
        <color theme="1"/>
        <rFont val="Times New Roman"/>
        <family val="1"/>
        <charset val="204"/>
      </rPr>
      <t>Технология.</t>
    </r>
    <r>
      <rPr>
        <sz val="10"/>
        <color theme="1"/>
        <rFont val="Times New Roman"/>
        <family val="1"/>
        <charset val="204"/>
      </rPr>
      <t xml:space="preserve"> 1класс.- М.: Просвещение, 2013, 2014/ школа России                                     Хохлова М.В., Синица Н.В., Симоненко В.Д. Технология. 1класс.- М.: Вентана- Граф, 2018/ Российский учебник</t>
    </r>
  </si>
  <si>
    <t>Плешаков А.А. Окружающий мир. 1 кл: учебник В 2ч.- М.: Просвещение, 2017 /Школа России +Электронное сопровождение</t>
  </si>
  <si>
    <r>
      <t xml:space="preserve">Лутцева Е.А., Зуева Т.Г. </t>
    </r>
    <r>
      <rPr>
        <b/>
        <sz val="10"/>
        <color theme="1"/>
        <rFont val="Times New Roman"/>
        <family val="1"/>
        <charset val="204"/>
      </rPr>
      <t>Технология.</t>
    </r>
    <r>
      <rPr>
        <sz val="10"/>
        <color theme="1"/>
        <rFont val="Times New Roman"/>
        <family val="1"/>
        <charset val="204"/>
      </rPr>
      <t xml:space="preserve"> 1класс.- М.: Просвещение, 2017/ школа России                                           Хохлова М.В., Синица Н.В., Симоненко В.Д. Технология. 1класс.- М.: Вентана- Граф, 2018/ Российский учебник</t>
    </r>
  </si>
  <si>
    <t>Неменская Л.А. Изобразительное искусство. 4 класс: учебник.- М.: Просвещение, 2018</t>
  </si>
  <si>
    <r>
      <t xml:space="preserve">Цирулик Н.А. , Хмельникова С.И. </t>
    </r>
    <r>
      <rPr>
        <b/>
        <sz val="10"/>
        <rFont val="Times New Roman"/>
        <family val="1"/>
        <charset val="204"/>
      </rPr>
      <t xml:space="preserve">Технология. </t>
    </r>
    <r>
      <rPr>
        <sz val="10"/>
        <rFont val="Times New Roman"/>
        <family val="1"/>
        <charset val="204"/>
      </rPr>
      <t>4 класс: учебник.- Самара: ИД Федоров,  2017 Хохлова М.В., Синица Н.В., Симоненко В.Д. Технология. 4 класс.- М.: Вентана- Граф, 2018/ Российский учебник</t>
    </r>
  </si>
  <si>
    <r>
      <t xml:space="preserve">Ладыженская Т.А., Баранов М.Т. </t>
    </r>
    <r>
      <rPr>
        <b/>
        <sz val="10"/>
        <color theme="1"/>
        <rFont val="Times New Roman"/>
        <family val="1"/>
        <charset val="204"/>
      </rPr>
      <t>Русский язык</t>
    </r>
    <r>
      <rPr>
        <sz val="10"/>
        <color theme="1"/>
        <rFont val="Times New Roman"/>
        <family val="1"/>
        <charset val="204"/>
      </rPr>
      <t>. 5 класс: учебник В 2ч.- М.: Просвещение, 2015</t>
    </r>
  </si>
  <si>
    <r>
      <t xml:space="preserve">Коровина В.Я. </t>
    </r>
    <r>
      <rPr>
        <b/>
        <sz val="10"/>
        <color theme="1"/>
        <rFont val="Times New Roman"/>
        <family val="1"/>
        <charset val="204"/>
      </rPr>
      <t xml:space="preserve">Литература. </t>
    </r>
    <r>
      <rPr>
        <sz val="10"/>
        <color theme="1"/>
        <rFont val="Times New Roman"/>
        <family val="1"/>
        <charset val="204"/>
      </rPr>
      <t>5класс: учебник В 2ч..- М.: Просвещение, 2015</t>
    </r>
  </si>
  <si>
    <r>
      <t xml:space="preserve">Пакулова В.М. , Иванова Н.В. </t>
    </r>
    <r>
      <rPr>
        <b/>
        <sz val="12"/>
        <color theme="1"/>
        <rFont val="Times New Roman"/>
        <family val="1"/>
        <charset val="204"/>
      </rPr>
      <t>«</t>
    </r>
    <r>
      <rPr>
        <sz val="12"/>
        <color theme="1"/>
        <rFont val="Times New Roman"/>
        <family val="1"/>
        <charset val="204"/>
      </rPr>
      <t>Природоведение. Природа. Неживая  и живая» 5 класс, М. «Дрофа», 2015                                                                        Сухарукова Л.Н. Биология. Живой организм 5-6 класс М.: Просвещение, 2015</t>
    </r>
  </si>
  <si>
    <r>
      <t xml:space="preserve">Неменская Л.А. 1класс: учебник. </t>
    </r>
    <r>
      <rPr>
        <b/>
        <sz val="10"/>
        <color theme="1"/>
        <rFont val="Times New Roman"/>
        <family val="1"/>
        <charset val="204"/>
      </rPr>
      <t>Изобразительное искусство.-М.: Просвещение,</t>
    </r>
    <r>
      <rPr>
        <sz val="10"/>
        <color theme="1"/>
        <rFont val="Times New Roman"/>
        <family val="1"/>
        <charset val="204"/>
      </rPr>
      <t xml:space="preserve"> 2017</t>
    </r>
  </si>
  <si>
    <t xml:space="preserve">Е.Д.Критская, Г.П.Сергеева, Э.Б.Абдуллин 2010  1 класс: учебник.- Самара: ИД "Федоров"2018                                            Алеев В.В., Кичак Т.Н. Музыка. 1 класс: учебник в 2ч.- М.: Дрофа, 2017 /+СД                                    </t>
  </si>
  <si>
    <t xml:space="preserve">Критская Е.Д., Сергеева Г.П, АбдуллинЭ.Б.  1 класс: учебник.- М. : Просвещение, 2018,                         Алеев В.В., Кичак Т.Н. Музыка. 1класс: учебник в 2ч.- М.: Дрофа, 2017 /+СД                                    </t>
  </si>
  <si>
    <t>Критская Е.Д., Сергеева Г.П., Шмагина Т.С. Музыка.- М: Просвещение, 2018 Алеев В.В., Кичак Т.Н. Музыка. 2 класс: учебник в 2ч.- М.: Дрофа, 2018 /+СД</t>
  </si>
  <si>
    <t xml:space="preserve">Критская Е.Д., Сергеева Г.П., Абдуллин Э.Б.  4 класс: учебник.- М.: Просвещение, 2018                                            Алеев В.В., Кичак Т.Н. Музыка. 2 класс: учебник в 2ч.- М.: Дрофа, 2018 /+СД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</si>
</sst>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5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000099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2"/>
      <color rgb="FF000099"/>
      <name val="Calibri"/>
      <family val="2"/>
      <charset val="204"/>
      <scheme val="minor"/>
    </font>
    <font>
      <b/>
      <sz val="16"/>
      <color rgb="FF00009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Arial Black"/>
      <family val="2"/>
      <charset val="204"/>
    </font>
    <font>
      <i/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Arial Black"/>
      <family val="2"/>
      <charset val="204"/>
    </font>
    <font>
      <sz val="12"/>
      <color rgb="FF00009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3" tint="-0.499984740745262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thin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thin">
        <color indexed="64"/>
      </left>
      <right style="medium">
        <color rgb="FF000099"/>
      </right>
      <top style="medium">
        <color indexed="64"/>
      </top>
      <bottom/>
      <diagonal/>
    </border>
    <border>
      <left style="thin">
        <color indexed="64"/>
      </left>
      <right style="medium">
        <color rgb="FF000099"/>
      </right>
      <top/>
      <bottom/>
      <diagonal/>
    </border>
    <border>
      <left style="medium">
        <color rgb="FF00009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99"/>
      </right>
      <top style="medium">
        <color indexed="64"/>
      </top>
      <bottom/>
      <diagonal/>
    </border>
    <border>
      <left style="medium">
        <color indexed="64"/>
      </left>
      <right style="medium">
        <color rgb="FF000099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indexed="64"/>
      </top>
      <bottom style="medium">
        <color rgb="FF000099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9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99"/>
      </left>
      <right style="thin">
        <color indexed="64"/>
      </right>
      <top/>
      <bottom style="medium">
        <color indexed="64"/>
      </bottom>
      <diagonal/>
    </border>
    <border>
      <left style="medium">
        <color rgb="FF000099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thin">
        <color indexed="64"/>
      </top>
      <bottom/>
      <diagonal/>
    </border>
    <border>
      <left style="thin">
        <color indexed="64"/>
      </left>
      <right style="medium">
        <color rgb="FF000099"/>
      </right>
      <top/>
      <bottom style="thin">
        <color indexed="64"/>
      </bottom>
      <diagonal/>
    </border>
    <border>
      <left style="medium">
        <color rgb="FF000099"/>
      </left>
      <right style="thin">
        <color indexed="64"/>
      </right>
      <top style="thin">
        <color indexed="64"/>
      </top>
      <bottom/>
      <diagonal/>
    </border>
    <border>
      <left style="medium">
        <color rgb="FF00009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7">
    <xf numFmtId="0" fontId="0" fillId="0" borderId="0" xfId="0"/>
    <xf numFmtId="0" fontId="0" fillId="0" borderId="0" xfId="0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0" fontId="5" fillId="0" borderId="14" xfId="0" applyFont="1" applyBorder="1" applyAlignment="1">
      <alignment horizontal="left" vertical="top" wrapText="1"/>
    </xf>
    <xf numFmtId="0" fontId="12" fillId="0" borderId="11" xfId="0" applyFont="1" applyBorder="1"/>
    <xf numFmtId="164" fontId="16" fillId="0" borderId="21" xfId="0" applyNumberFormat="1" applyFont="1" applyBorder="1" applyAlignment="1">
      <alignment horizontal="center" vertical="top" wrapText="1"/>
    </xf>
    <xf numFmtId="164" fontId="13" fillId="0" borderId="21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8" fillId="0" borderId="11" xfId="0" applyFont="1" applyBorder="1"/>
    <xf numFmtId="0" fontId="11" fillId="0" borderId="0" xfId="0" applyFont="1" applyAlignment="1"/>
    <xf numFmtId="164" fontId="6" fillId="0" borderId="21" xfId="0" applyNumberFormat="1" applyFont="1" applyBorder="1" applyAlignment="1" applyProtection="1">
      <alignment horizontal="center" vertical="top"/>
      <protection locked="0"/>
    </xf>
    <xf numFmtId="49" fontId="5" fillId="0" borderId="20" xfId="0" applyNumberFormat="1" applyFont="1" applyBorder="1" applyAlignment="1" applyProtection="1">
      <alignment horizontal="center" vertical="top" wrapText="1"/>
      <protection locked="0"/>
    </xf>
    <xf numFmtId="49" fontId="5" fillId="0" borderId="13" xfId="0" applyNumberFormat="1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164" fontId="6" fillId="0" borderId="21" xfId="0" applyNumberFormat="1" applyFont="1" applyBorder="1" applyAlignment="1" applyProtection="1">
      <alignment horizontal="center" vertical="top"/>
    </xf>
    <xf numFmtId="164" fontId="16" fillId="0" borderId="21" xfId="0" applyNumberFormat="1" applyFont="1" applyBorder="1" applyAlignment="1" applyProtection="1">
      <alignment horizontal="center" vertical="top" wrapText="1"/>
    </xf>
    <xf numFmtId="49" fontId="5" fillId="0" borderId="13" xfId="0" applyNumberFormat="1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center" wrapText="1"/>
    </xf>
    <xf numFmtId="0" fontId="0" fillId="0" borderId="0" xfId="0" applyProtection="1"/>
    <xf numFmtId="49" fontId="5" fillId="0" borderId="15" xfId="0" applyNumberFormat="1" applyFont="1" applyBorder="1" applyAlignment="1" applyProtection="1">
      <alignment horizontal="center" vertical="top" wrapText="1"/>
      <protection locked="0"/>
    </xf>
    <xf numFmtId="49" fontId="7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5" fillId="0" borderId="19" xfId="0" applyNumberFormat="1" applyFont="1" applyBorder="1" applyAlignment="1" applyProtection="1">
      <alignment horizontal="center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5" fillId="0" borderId="19" xfId="0" applyNumberFormat="1" applyFont="1" applyBorder="1" applyAlignment="1" applyProtection="1">
      <alignment horizontal="center" vertical="top" wrapText="1"/>
    </xf>
    <xf numFmtId="49" fontId="7" fillId="0" borderId="13" xfId="0" applyNumberFormat="1" applyFont="1" applyBorder="1" applyAlignment="1" applyProtection="1">
      <alignment horizontal="left" vertical="top" wrapText="1"/>
    </xf>
    <xf numFmtId="49" fontId="2" fillId="0" borderId="13" xfId="0" applyNumberFormat="1" applyFont="1" applyBorder="1" applyAlignment="1" applyProtection="1">
      <alignment horizontal="left" vertical="top" wrapText="1"/>
    </xf>
    <xf numFmtId="0" fontId="5" fillId="0" borderId="0" xfId="0" applyFont="1" applyAlignment="1"/>
    <xf numFmtId="0" fontId="19" fillId="0" borderId="21" xfId="0" applyFont="1" applyBorder="1" applyAlignment="1">
      <alignment horizontal="center"/>
    </xf>
    <xf numFmtId="164" fontId="13" fillId="0" borderId="21" xfId="0" applyNumberFormat="1" applyFont="1" applyBorder="1" applyAlignment="1" applyProtection="1">
      <alignment horizontal="center"/>
    </xf>
    <xf numFmtId="0" fontId="18" fillId="0" borderId="11" xfId="0" applyFont="1" applyBorder="1" applyProtection="1"/>
    <xf numFmtId="0" fontId="19" fillId="0" borderId="2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top" wrapText="1"/>
      <protection locked="0"/>
    </xf>
    <xf numFmtId="49" fontId="17" fillId="0" borderId="13" xfId="0" applyNumberFormat="1" applyFont="1" applyBorder="1" applyAlignment="1" applyProtection="1">
      <alignment horizontal="left" vertical="top" wrapText="1"/>
      <protection locked="0"/>
    </xf>
    <xf numFmtId="164" fontId="13" fillId="0" borderId="27" xfId="0" applyNumberFormat="1" applyFont="1" applyBorder="1" applyAlignment="1" applyProtection="1">
      <alignment horizontal="center"/>
    </xf>
    <xf numFmtId="0" fontId="20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right"/>
    </xf>
    <xf numFmtId="164" fontId="14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  <protection locked="0"/>
    </xf>
    <xf numFmtId="164" fontId="6" fillId="0" borderId="25" xfId="0" applyNumberFormat="1" applyFont="1" applyBorder="1" applyAlignment="1" applyProtection="1">
      <alignment horizontal="center" vertical="top"/>
      <protection locked="0"/>
    </xf>
    <xf numFmtId="49" fontId="5" fillId="0" borderId="30" xfId="0" applyNumberFormat="1" applyFont="1" applyBorder="1" applyAlignment="1" applyProtection="1">
      <alignment horizontal="center" vertical="top" wrapText="1"/>
      <protection locked="0"/>
    </xf>
    <xf numFmtId="49" fontId="5" fillId="0" borderId="31" xfId="0" applyNumberFormat="1" applyFont="1" applyBorder="1" applyAlignment="1" applyProtection="1">
      <alignment horizontal="center" vertical="top" wrapText="1"/>
      <protection locked="0"/>
    </xf>
    <xf numFmtId="49" fontId="7" fillId="0" borderId="31" xfId="0" applyNumberFormat="1" applyFont="1" applyBorder="1" applyAlignment="1" applyProtection="1">
      <alignment horizontal="left" vertical="top" wrapText="1"/>
      <protection locked="0"/>
    </xf>
    <xf numFmtId="49" fontId="2" fillId="0" borderId="31" xfId="0" applyNumberFormat="1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49" fontId="5" fillId="0" borderId="34" xfId="0" applyNumberFormat="1" applyFont="1" applyBorder="1" applyAlignment="1" applyProtection="1">
      <alignment horizontal="center" vertical="top" wrapText="1"/>
      <protection locked="0"/>
    </xf>
    <xf numFmtId="49" fontId="5" fillId="0" borderId="35" xfId="0" applyNumberFormat="1" applyFont="1" applyBorder="1" applyAlignment="1" applyProtection="1">
      <alignment horizontal="center" vertical="top" wrapText="1"/>
      <protection locked="0"/>
    </xf>
    <xf numFmtId="49" fontId="7" fillId="0" borderId="35" xfId="0" applyNumberFormat="1" applyFont="1" applyBorder="1" applyAlignment="1" applyProtection="1">
      <alignment horizontal="left" vertical="top" wrapText="1"/>
      <protection locked="0"/>
    </xf>
    <xf numFmtId="49" fontId="2" fillId="0" borderId="35" xfId="0" applyNumberFormat="1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</xf>
    <xf numFmtId="49" fontId="5" fillId="0" borderId="15" xfId="0" applyNumberFormat="1" applyFont="1" applyBorder="1" applyAlignment="1" applyProtection="1">
      <alignment horizontal="center" vertical="top" wrapText="1"/>
    </xf>
    <xf numFmtId="49" fontId="5" fillId="0" borderId="20" xfId="0" applyNumberFormat="1" applyFont="1" applyBorder="1" applyAlignment="1" applyProtection="1">
      <alignment horizontal="center" vertical="top" wrapText="1"/>
    </xf>
    <xf numFmtId="49" fontId="7" fillId="0" borderId="20" xfId="0" applyNumberFormat="1" applyFont="1" applyBorder="1" applyAlignment="1" applyProtection="1">
      <alignment horizontal="left" vertical="top" wrapText="1"/>
    </xf>
    <xf numFmtId="49" fontId="2" fillId="0" borderId="20" xfId="0" applyNumberFormat="1" applyFont="1" applyBorder="1" applyAlignment="1" applyProtection="1">
      <alignment horizontal="left" vertical="top" wrapText="1"/>
    </xf>
    <xf numFmtId="0" fontId="23" fillId="0" borderId="1" xfId="0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 applyProtection="1">
      <alignment horizontal="center" vertical="top" wrapText="1"/>
      <protection locked="0"/>
    </xf>
    <xf numFmtId="164" fontId="25" fillId="0" borderId="2" xfId="0" applyNumberFormat="1" applyFont="1" applyBorder="1" applyAlignment="1" applyProtection="1">
      <alignment horizontal="center" vertical="top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5" fillId="0" borderId="0" xfId="0" applyFont="1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center" wrapText="1"/>
    </xf>
    <xf numFmtId="0" fontId="5" fillId="0" borderId="14" xfId="0" applyFont="1" applyBorder="1" applyAlignment="1" applyProtection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</xf>
    <xf numFmtId="0" fontId="12" fillId="0" borderId="11" xfId="0" applyFont="1" applyBorder="1" applyProtection="1"/>
    <xf numFmtId="0" fontId="14" fillId="0" borderId="21" xfId="0" applyFont="1" applyBorder="1" applyAlignment="1" applyProtection="1">
      <alignment horizontal="center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2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/>
    <xf numFmtId="0" fontId="32" fillId="0" borderId="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5" fillId="0" borderId="43" xfId="0" applyFont="1" applyBorder="1" applyAlignment="1">
      <alignment horizontal="left" vertical="top" wrapText="1"/>
    </xf>
    <xf numFmtId="164" fontId="6" fillId="0" borderId="44" xfId="0" applyNumberFormat="1" applyFont="1" applyBorder="1" applyAlignment="1" applyProtection="1">
      <alignment horizontal="center" vertical="top"/>
      <protection locked="0"/>
    </xf>
    <xf numFmtId="164" fontId="16" fillId="0" borderId="44" xfId="0" applyNumberFormat="1" applyFont="1" applyBorder="1" applyAlignment="1">
      <alignment horizontal="center" vertical="top" wrapText="1"/>
    </xf>
    <xf numFmtId="49" fontId="5" fillId="0" borderId="46" xfId="0" applyNumberFormat="1" applyFont="1" applyBorder="1" applyAlignment="1" applyProtection="1">
      <alignment horizontal="center" vertical="top" wrapText="1"/>
      <protection locked="0"/>
    </xf>
    <xf numFmtId="49" fontId="2" fillId="0" borderId="46" xfId="0" applyNumberFormat="1" applyFont="1" applyBorder="1" applyAlignment="1" applyProtection="1">
      <alignment horizontal="left" vertical="top" wrapText="1"/>
      <protection locked="0"/>
    </xf>
    <xf numFmtId="0" fontId="2" fillId="0" borderId="4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48" xfId="0" applyFont="1" applyBorder="1" applyAlignment="1" applyProtection="1">
      <alignment horizontal="center" vertical="top" wrapText="1"/>
    </xf>
    <xf numFmtId="49" fontId="7" fillId="0" borderId="46" xfId="0" applyNumberFormat="1" applyFont="1" applyBorder="1" applyAlignment="1" applyProtection="1">
      <alignment horizontal="left" vertical="top" wrapText="1"/>
      <protection locked="0"/>
    </xf>
    <xf numFmtId="49" fontId="2" fillId="0" borderId="15" xfId="0" applyNumberFormat="1" applyFont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49" fontId="37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center" vertical="top" wrapText="1"/>
    </xf>
    <xf numFmtId="49" fontId="2" fillId="0" borderId="13" xfId="0" applyNumberFormat="1" applyFont="1" applyBorder="1" applyAlignment="1" applyProtection="1">
      <alignment horizontal="center" vertical="top" wrapText="1"/>
    </xf>
    <xf numFmtId="49" fontId="2" fillId="0" borderId="17" xfId="0" applyNumberFormat="1" applyFont="1" applyBorder="1" applyAlignment="1" applyProtection="1">
      <alignment horizontal="center" vertical="top" wrapText="1"/>
      <protection locked="0"/>
    </xf>
    <xf numFmtId="49" fontId="2" fillId="0" borderId="23" xfId="0" applyNumberFormat="1" applyFont="1" applyBorder="1" applyAlignment="1" applyProtection="1">
      <alignment horizontal="center" vertical="top" wrapText="1"/>
      <protection locked="0"/>
    </xf>
    <xf numFmtId="49" fontId="2" fillId="0" borderId="46" xfId="0" applyNumberFormat="1" applyFont="1" applyBorder="1" applyAlignment="1" applyProtection="1">
      <alignment horizontal="center" vertical="top" wrapText="1"/>
      <protection locked="0"/>
    </xf>
    <xf numFmtId="0" fontId="32" fillId="0" borderId="60" xfId="0" applyFont="1" applyBorder="1" applyAlignment="1">
      <alignment horizontal="center" vertical="top" wrapText="1"/>
    </xf>
    <xf numFmtId="0" fontId="32" fillId="0" borderId="63" xfId="0" applyFont="1" applyBorder="1" applyAlignment="1">
      <alignment horizontal="center" vertical="top" wrapText="1"/>
    </xf>
    <xf numFmtId="0" fontId="32" fillId="0" borderId="62" xfId="0" applyFont="1" applyBorder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0" fontId="32" fillId="0" borderId="65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66" xfId="0" applyFont="1" applyBorder="1" applyAlignment="1">
      <alignment horizontal="center" vertical="top" wrapText="1"/>
    </xf>
    <xf numFmtId="0" fontId="32" fillId="0" borderId="48" xfId="0" applyFont="1" applyBorder="1" applyAlignment="1">
      <alignment horizontal="center" vertical="top" wrapText="1"/>
    </xf>
    <xf numFmtId="0" fontId="32" fillId="0" borderId="67" xfId="0" applyFont="1" applyBorder="1" applyAlignment="1">
      <alignment horizontal="center" vertical="top" wrapText="1"/>
    </xf>
    <xf numFmtId="0" fontId="32" fillId="0" borderId="49" xfId="0" applyFont="1" applyBorder="1" applyAlignment="1">
      <alignment horizontal="center" vertical="top" wrapText="1"/>
    </xf>
    <xf numFmtId="0" fontId="32" fillId="0" borderId="30" xfId="0" applyFont="1" applyBorder="1" applyAlignment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63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49" xfId="0" applyFont="1" applyBorder="1" applyAlignment="1" applyProtection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0" fontId="5" fillId="0" borderId="68" xfId="0" applyFont="1" applyBorder="1" applyAlignment="1">
      <alignment horizontal="left" vertical="top" wrapText="1"/>
    </xf>
    <xf numFmtId="0" fontId="2" fillId="0" borderId="57" xfId="0" applyFont="1" applyBorder="1" applyAlignment="1" applyProtection="1">
      <alignment horizontal="center" vertical="top" wrapText="1"/>
      <protection locked="0"/>
    </xf>
    <xf numFmtId="0" fontId="7" fillId="0" borderId="45" xfId="0" applyFont="1" applyBorder="1" applyAlignment="1" applyProtection="1">
      <alignment horizontal="center" vertical="top" wrapText="1"/>
      <protection locked="0"/>
    </xf>
    <xf numFmtId="0" fontId="0" fillId="0" borderId="59" xfId="0" applyBorder="1" applyAlignment="1" applyProtection="1">
      <alignment horizontal="center" vertical="top" wrapText="1"/>
      <protection locked="0"/>
    </xf>
    <xf numFmtId="164" fontId="6" fillId="0" borderId="2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1" fontId="6" fillId="0" borderId="25" xfId="0" applyNumberFormat="1" applyFont="1" applyBorder="1" applyAlignment="1" applyProtection="1">
      <alignment horizontal="center" vertical="top"/>
      <protection locked="0"/>
    </xf>
    <xf numFmtId="1" fontId="6" fillId="0" borderId="21" xfId="0" applyNumberFormat="1" applyFont="1" applyBorder="1" applyAlignment="1" applyProtection="1">
      <alignment horizontal="center" vertical="top"/>
      <protection locked="0"/>
    </xf>
    <xf numFmtId="1" fontId="6" fillId="0" borderId="21" xfId="0" applyNumberFormat="1" applyFont="1" applyBorder="1" applyAlignment="1" applyProtection="1">
      <alignment horizontal="center" vertical="top"/>
    </xf>
    <xf numFmtId="1" fontId="13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  <protection locked="0"/>
    </xf>
    <xf numFmtId="49" fontId="7" fillId="0" borderId="23" xfId="0" applyNumberFormat="1" applyFont="1" applyBorder="1" applyAlignment="1" applyProtection="1">
      <alignment horizontal="left" vertical="top" wrapText="1"/>
      <protection locked="0"/>
    </xf>
    <xf numFmtId="49" fontId="2" fillId="0" borderId="23" xfId="0" applyNumberFormat="1" applyFont="1" applyBorder="1" applyAlignment="1" applyProtection="1">
      <alignment horizontal="left" vertical="top" wrapText="1"/>
      <protection locked="0"/>
    </xf>
    <xf numFmtId="164" fontId="13" fillId="0" borderId="39" xfId="0" applyNumberFormat="1" applyFont="1" applyBorder="1" applyAlignment="1" applyProtection="1">
      <alignment horizontal="center"/>
    </xf>
    <xf numFmtId="164" fontId="13" fillId="0" borderId="38" xfId="0" applyNumberFormat="1" applyFont="1" applyBorder="1" applyAlignment="1" applyProtection="1">
      <alignment horizontal="center"/>
    </xf>
    <xf numFmtId="0" fontId="20" fillId="0" borderId="39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>
      <alignment horizontal="left" vertical="top" wrapText="1"/>
    </xf>
    <xf numFmtId="0" fontId="6" fillId="0" borderId="26" xfId="0" applyFont="1" applyBorder="1" applyAlignment="1" applyProtection="1">
      <alignment horizontal="left" vertical="top" wrapText="1"/>
    </xf>
    <xf numFmtId="0" fontId="12" fillId="0" borderId="70" xfId="0" applyFont="1" applyBorder="1" applyAlignment="1" applyProtection="1"/>
    <xf numFmtId="49" fontId="38" fillId="0" borderId="13" xfId="0" applyNumberFormat="1" applyFont="1" applyBorder="1" applyAlignment="1" applyProtection="1">
      <alignment horizontal="left" vertical="top" wrapText="1"/>
      <protection locked="0"/>
    </xf>
    <xf numFmtId="164" fontId="16" fillId="0" borderId="27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  <protection locked="0"/>
    </xf>
    <xf numFmtId="49" fontId="39" fillId="0" borderId="13" xfId="0" applyNumberFormat="1" applyFont="1" applyBorder="1" applyAlignment="1" applyProtection="1">
      <alignment horizontal="left" vertical="top" wrapText="1"/>
      <protection locked="0"/>
    </xf>
    <xf numFmtId="0" fontId="5" fillId="2" borderId="1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40" fillId="0" borderId="0" xfId="0" applyFont="1" applyAlignment="1">
      <alignment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164" fontId="6" fillId="0" borderId="21" xfId="0" applyNumberFormat="1" applyFont="1" applyFill="1" applyBorder="1" applyAlignment="1" applyProtection="1">
      <alignment horizontal="center" vertical="top"/>
      <protection locked="0"/>
    </xf>
    <xf numFmtId="0" fontId="4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4" fillId="0" borderId="76" xfId="0" applyFont="1" applyFill="1" applyBorder="1" applyAlignment="1">
      <alignment horizontal="center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49" fontId="7" fillId="0" borderId="23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41" fillId="0" borderId="13" xfId="0" applyFont="1" applyBorder="1"/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9" fontId="22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49" fontId="22" fillId="0" borderId="13" xfId="0" applyNumberFormat="1" applyFont="1" applyBorder="1" applyAlignment="1" applyProtection="1">
      <alignment horizontal="left" vertical="top" wrapText="1"/>
      <protection locked="0"/>
    </xf>
    <xf numFmtId="164" fontId="2" fillId="0" borderId="5" xfId="0" applyNumberFormat="1" applyFont="1" applyBorder="1" applyAlignment="1" applyProtection="1">
      <alignment horizontal="center" vertical="top"/>
      <protection locked="0"/>
    </xf>
    <xf numFmtId="0" fontId="0" fillId="0" borderId="13" xfId="0" applyBorder="1" applyProtection="1">
      <protection locked="0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49" fontId="22" fillId="0" borderId="4" xfId="0" applyNumberFormat="1" applyFont="1" applyBorder="1" applyAlignment="1" applyProtection="1">
      <alignment horizontal="left" vertical="top" wrapText="1"/>
      <protection locked="0"/>
    </xf>
    <xf numFmtId="49" fontId="7" fillId="0" borderId="13" xfId="0" applyNumberFormat="1" applyFont="1" applyFill="1" applyBorder="1" applyAlignment="1" applyProtection="1">
      <alignment horizontal="left" vertical="top" wrapText="1"/>
      <protection locked="0"/>
    </xf>
    <xf numFmtId="49" fontId="39" fillId="0" borderId="13" xfId="0" applyNumberFormat="1" applyFont="1" applyFill="1" applyBorder="1" applyAlignment="1" applyProtection="1">
      <alignment horizontal="left" vertical="top" wrapText="1"/>
      <protection locked="0"/>
    </xf>
    <xf numFmtId="49" fontId="7" fillId="0" borderId="20" xfId="0" applyNumberFormat="1" applyFont="1" applyFill="1" applyBorder="1" applyAlignment="1" applyProtection="1">
      <alignment horizontal="left" vertical="top" wrapText="1"/>
      <protection locked="0"/>
    </xf>
    <xf numFmtId="49" fontId="38" fillId="0" borderId="13" xfId="0" applyNumberFormat="1" applyFont="1" applyFill="1" applyBorder="1" applyAlignment="1" applyProtection="1">
      <alignment horizontal="left" vertical="top" wrapText="1"/>
      <protection locked="0"/>
    </xf>
    <xf numFmtId="49" fontId="7" fillId="0" borderId="13" xfId="0" applyNumberFormat="1" applyFont="1" applyFill="1" applyBorder="1" applyAlignment="1" applyProtection="1">
      <alignment horizontal="left" vertical="top" wrapText="1"/>
    </xf>
    <xf numFmtId="0" fontId="22" fillId="0" borderId="0" xfId="0" applyFont="1" applyFill="1" applyAlignment="1">
      <alignment wrapText="1"/>
    </xf>
    <xf numFmtId="49" fontId="23" fillId="0" borderId="13" xfId="0" applyNumberFormat="1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Alignment="1">
      <alignment vertical="top" wrapText="1"/>
    </xf>
    <xf numFmtId="0" fontId="2" fillId="0" borderId="46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>
      <alignment wrapText="1"/>
    </xf>
    <xf numFmtId="0" fontId="44" fillId="0" borderId="0" xfId="0" applyFont="1" applyProtection="1">
      <protection locked="0"/>
    </xf>
    <xf numFmtId="49" fontId="7" fillId="3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22" fillId="0" borderId="5" xfId="0" applyNumberFormat="1" applyFont="1" applyBorder="1" applyAlignment="1" applyProtection="1">
      <alignment horizontal="left" vertical="top" wrapText="1"/>
      <protection locked="0"/>
    </xf>
    <xf numFmtId="0" fontId="45" fillId="0" borderId="13" xfId="0" applyFont="1" applyBorder="1" applyAlignment="1">
      <alignment wrapText="1"/>
    </xf>
    <xf numFmtId="0" fontId="0" fillId="0" borderId="0" xfId="0" applyAlignment="1" applyProtection="1">
      <protection locked="0"/>
    </xf>
    <xf numFmtId="0" fontId="0" fillId="0" borderId="0" xfId="0" applyAlignment="1"/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49" fontId="22" fillId="0" borderId="5" xfId="0" applyNumberFormat="1" applyFont="1" applyBorder="1" applyAlignment="1" applyProtection="1">
      <alignment horizontal="left" vertical="top" wrapText="1"/>
      <protection locked="0"/>
    </xf>
    <xf numFmtId="49" fontId="2" fillId="0" borderId="23" xfId="0" applyNumberFormat="1" applyFont="1" applyBorder="1" applyAlignment="1" applyProtection="1">
      <alignment horizontal="center" vertical="top" wrapText="1"/>
      <protection locked="0"/>
    </xf>
    <xf numFmtId="0" fontId="46" fillId="0" borderId="13" xfId="0" applyFont="1" applyBorder="1" applyAlignment="1">
      <alignment wrapText="1"/>
    </xf>
    <xf numFmtId="49" fontId="7" fillId="2" borderId="13" xfId="0" applyNumberFormat="1" applyFont="1" applyFill="1" applyBorder="1" applyAlignment="1" applyProtection="1">
      <alignment horizontal="left" vertical="top" wrapText="1"/>
      <protection locked="0"/>
    </xf>
    <xf numFmtId="0" fontId="39" fillId="0" borderId="13" xfId="0" applyFont="1" applyBorder="1" applyAlignment="1">
      <alignment wrapText="1"/>
    </xf>
    <xf numFmtId="49" fontId="39" fillId="0" borderId="20" xfId="0" applyNumberFormat="1" applyFont="1" applyBorder="1" applyAlignment="1" applyProtection="1">
      <alignment horizontal="left" vertical="top" wrapText="1"/>
      <protection locked="0"/>
    </xf>
    <xf numFmtId="49" fontId="47" fillId="0" borderId="13" xfId="0" applyNumberFormat="1" applyFont="1" applyBorder="1" applyAlignment="1" applyProtection="1">
      <alignment horizontal="left" vertical="top" wrapText="1"/>
      <protection locked="0"/>
    </xf>
    <xf numFmtId="49" fontId="48" fillId="0" borderId="46" xfId="0" applyNumberFormat="1" applyFont="1" applyBorder="1" applyAlignment="1" applyProtection="1">
      <alignment horizontal="center" vertical="top" wrapText="1"/>
      <protection locked="0"/>
    </xf>
    <xf numFmtId="0" fontId="47" fillId="0" borderId="13" xfId="0" applyFont="1" applyBorder="1" applyAlignment="1">
      <alignment wrapText="1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49" fontId="22" fillId="0" borderId="2" xfId="0" applyNumberFormat="1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0" fontId="49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/>
    </xf>
    <xf numFmtId="49" fontId="7" fillId="2" borderId="20" xfId="0" applyNumberFormat="1" applyFont="1" applyFill="1" applyBorder="1" applyAlignment="1" applyProtection="1">
      <alignment horizontal="left" vertical="top" wrapText="1"/>
      <protection locked="0"/>
    </xf>
    <xf numFmtId="49" fontId="39" fillId="2" borderId="13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top" wrapText="1"/>
    </xf>
    <xf numFmtId="0" fontId="7" fillId="0" borderId="39" xfId="0" applyFont="1" applyBorder="1" applyAlignment="1" applyProtection="1">
      <alignment horizontal="center" vertical="top" wrapText="1"/>
    </xf>
    <xf numFmtId="0" fontId="7" fillId="0" borderId="21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>
      <alignment vertical="top"/>
    </xf>
    <xf numFmtId="0" fontId="0" fillId="0" borderId="37" xfId="0" applyBorder="1" applyAlignment="1">
      <alignment vertical="top"/>
    </xf>
    <xf numFmtId="0" fontId="4" fillId="0" borderId="11" xfId="0" applyFont="1" applyBorder="1" applyAlignment="1" applyProtection="1">
      <alignment horizontal="center" vertical="top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</xf>
    <xf numFmtId="0" fontId="5" fillId="0" borderId="39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2" fillId="0" borderId="24" xfId="0" applyFont="1" applyBorder="1" applyAlignment="1" applyProtection="1"/>
    <xf numFmtId="0" fontId="0" fillId="0" borderId="25" xfId="0" applyBorder="1" applyAlignment="1" applyProtection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0" fillId="0" borderId="37" xfId="0" applyBorder="1" applyAlignment="1" applyProtection="1">
      <protection locked="0"/>
    </xf>
    <xf numFmtId="0" fontId="1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3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77" xfId="0" applyFont="1" applyBorder="1" applyAlignment="1">
      <alignment horizontal="center" vertical="top" wrapText="1"/>
    </xf>
    <xf numFmtId="0" fontId="9" fillId="0" borderId="55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5" fillId="0" borderId="77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top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32" fillId="0" borderId="27" xfId="0" applyFont="1" applyBorder="1" applyAlignment="1">
      <alignment horizontal="center" vertical="top" wrapText="1"/>
    </xf>
    <xf numFmtId="0" fontId="32" fillId="0" borderId="38" xfId="0" applyFont="1" applyBorder="1" applyAlignment="1">
      <alignment horizontal="center" vertical="top" wrapText="1"/>
    </xf>
    <xf numFmtId="0" fontId="5" fillId="0" borderId="6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29" fillId="0" borderId="41" xfId="0" applyFont="1" applyBorder="1" applyAlignment="1">
      <alignment horizontal="center" vertical="top" wrapText="1"/>
    </xf>
    <xf numFmtId="0" fontId="29" fillId="0" borderId="42" xfId="0" applyFont="1" applyBorder="1" applyAlignment="1">
      <alignment horizontal="center" vertical="top" wrapText="1"/>
    </xf>
    <xf numFmtId="0" fontId="29" fillId="0" borderId="4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30" fillId="0" borderId="2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top" wrapText="1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37" xfId="0" applyBorder="1" applyAlignment="1"/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5" fillId="0" borderId="71" xfId="0" applyFont="1" applyBorder="1" applyAlignment="1" applyProtection="1">
      <alignment horizontal="left" vertical="top" wrapText="1"/>
      <protection locked="0"/>
    </xf>
    <xf numFmtId="0" fontId="0" fillId="0" borderId="72" xfId="0" applyBorder="1" applyAlignment="1">
      <alignment horizontal="left" vertical="top" wrapText="1"/>
    </xf>
    <xf numFmtId="164" fontId="6" fillId="0" borderId="27" xfId="0" applyNumberFormat="1" applyFont="1" applyBorder="1" applyAlignment="1" applyProtection="1">
      <alignment horizontal="center" vertical="top"/>
      <protection locked="0"/>
    </xf>
    <xf numFmtId="0" fontId="0" fillId="0" borderId="39" xfId="0" applyBorder="1" applyAlignment="1">
      <alignment horizontal="center" vertical="top"/>
    </xf>
    <xf numFmtId="164" fontId="16" fillId="0" borderId="27" xfId="0" applyNumberFormat="1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49" fontId="2" fillId="0" borderId="73" xfId="0" applyNumberFormat="1" applyFont="1" applyBorder="1" applyAlignment="1" applyProtection="1">
      <alignment horizontal="center" vertical="top" wrapText="1"/>
      <protection locked="0"/>
    </xf>
    <xf numFmtId="0" fontId="0" fillId="0" borderId="74" xfId="0" applyBorder="1" applyAlignment="1">
      <alignment horizontal="center" vertical="top" wrapText="1"/>
    </xf>
    <xf numFmtId="0" fontId="22" fillId="0" borderId="23" xfId="0" applyFont="1" applyFill="1" applyBorder="1" applyAlignment="1">
      <alignment horizontal="left" vertical="top" wrapText="1" indent="1"/>
    </xf>
    <xf numFmtId="0" fontId="22" fillId="0" borderId="78" xfId="0" applyFont="1" applyFill="1" applyBorder="1" applyAlignment="1">
      <alignment horizontal="left" vertical="top" wrapText="1" inden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22" fillId="0" borderId="11" xfId="0" applyNumberFormat="1" applyFont="1" applyBorder="1" applyAlignment="1" applyProtection="1">
      <alignment horizontal="left" vertical="top" wrapText="1"/>
      <protection locked="0"/>
    </xf>
    <xf numFmtId="49" fontId="22" fillId="0" borderId="9" xfId="0" applyNumberFormat="1" applyFont="1" applyBorder="1" applyAlignment="1" applyProtection="1">
      <alignment horizontal="left" vertical="top" wrapText="1"/>
      <protection locked="0"/>
    </xf>
    <xf numFmtId="49" fontId="22" fillId="0" borderId="5" xfId="0" applyNumberFormat="1" applyFont="1" applyBorder="1" applyAlignment="1" applyProtection="1">
      <alignment horizontal="left" vertical="top" wrapText="1"/>
      <protection locked="0"/>
    </xf>
    <xf numFmtId="49" fontId="2" fillId="0" borderId="23" xfId="0" applyNumberFormat="1" applyFont="1" applyBorder="1" applyAlignment="1" applyProtection="1">
      <alignment horizontal="center" vertical="top" wrapText="1"/>
      <protection locked="0"/>
    </xf>
    <xf numFmtId="0" fontId="0" fillId="0" borderId="20" xfId="0" applyBorder="1" applyAlignment="1">
      <alignment horizontal="center" vertical="top" wrapText="1"/>
    </xf>
    <xf numFmtId="49" fontId="7" fillId="0" borderId="23" xfId="0" applyNumberFormat="1" applyFont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horizontal="left" vertical="top" wrapText="1"/>
    </xf>
    <xf numFmtId="49" fontId="2" fillId="0" borderId="23" xfId="0" applyNumberFormat="1" applyFont="1" applyBorder="1" applyAlignment="1" applyProtection="1">
      <alignment horizontal="left" vertical="top" wrapText="1"/>
      <protection locked="0"/>
    </xf>
    <xf numFmtId="49" fontId="2" fillId="0" borderId="75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top" wrapText="1"/>
    </xf>
    <xf numFmtId="0" fontId="32" fillId="0" borderId="39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5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0" fillId="0" borderId="2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0" xfId="0" applyAlignment="1" applyProtection="1">
      <alignment horizontal="left" wrapText="1"/>
      <protection locked="0"/>
    </xf>
    <xf numFmtId="0" fontId="5" fillId="0" borderId="28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31" fillId="0" borderId="69" xfId="0" applyFont="1" applyBorder="1" applyAlignment="1">
      <alignment horizontal="center" vertical="top" wrapText="1"/>
    </xf>
    <xf numFmtId="49" fontId="7" fillId="0" borderId="27" xfId="0" applyNumberFormat="1" applyFont="1" applyBorder="1" applyAlignment="1">
      <alignment horizontal="center" vertical="top" wrapText="1"/>
    </xf>
    <xf numFmtId="49" fontId="0" fillId="0" borderId="39" xfId="0" applyNumberFormat="1" applyBorder="1" applyAlignment="1">
      <alignment horizontal="center" vertical="top" wrapText="1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5" xfId="0" applyFont="1" applyBorder="1" applyAlignment="1" applyProtection="1">
      <alignment horizontal="left" vertical="top" wrapText="1"/>
      <protection locked="0"/>
    </xf>
    <xf numFmtId="164" fontId="24" fillId="0" borderId="11" xfId="0" applyNumberFormat="1" applyFont="1" applyBorder="1" applyAlignment="1">
      <alignment horizontal="right"/>
    </xf>
    <xf numFmtId="164" fontId="24" fillId="0" borderId="9" xfId="0" applyNumberFormat="1" applyFont="1" applyBorder="1" applyAlignment="1">
      <alignment horizontal="right"/>
    </xf>
    <xf numFmtId="164" fontId="24" fillId="0" borderId="5" xfId="0" applyNumberFormat="1" applyFont="1" applyBorder="1" applyAlignment="1">
      <alignment horizontal="right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2" fillId="0" borderId="36" xfId="0" applyNumberFormat="1" applyFont="1" applyBorder="1" applyAlignment="1" applyProtection="1">
      <alignment horizontal="left" vertical="top" wrapText="1"/>
      <protection locked="0"/>
    </xf>
    <xf numFmtId="49" fontId="2" fillId="0" borderId="6" xfId="0" applyNumberFormat="1" applyFont="1" applyBorder="1" applyAlignment="1" applyProtection="1">
      <alignment horizontal="left" vertical="top" wrapText="1"/>
      <protection locked="0"/>
    </xf>
    <xf numFmtId="49" fontId="22" fillId="0" borderId="20" xfId="0" applyNumberFormat="1" applyFont="1" applyBorder="1" applyAlignment="1" applyProtection="1">
      <alignment horizontal="center" vertical="top" wrapText="1"/>
      <protection locked="0"/>
    </xf>
    <xf numFmtId="49" fontId="22" fillId="0" borderId="13" xfId="0" applyNumberFormat="1" applyFont="1" applyBorder="1" applyAlignment="1" applyProtection="1">
      <alignment horizontal="center" vertical="top" wrapText="1"/>
      <protection locked="0"/>
    </xf>
    <xf numFmtId="49" fontId="22" fillId="0" borderId="13" xfId="0" applyNumberFormat="1" applyFont="1" applyFill="1" applyBorder="1" applyAlignment="1" applyProtection="1">
      <alignment horizontal="left" vertical="top" wrapText="1"/>
      <protection locked="0"/>
    </xf>
    <xf numFmtId="0" fontId="46" fillId="2" borderId="13" xfId="0" applyFont="1" applyFill="1" applyBorder="1" applyAlignment="1">
      <alignment horizontal="left" vertical="center" wrapText="1"/>
    </xf>
    <xf numFmtId="0" fontId="46" fillId="2" borderId="20" xfId="0" applyFont="1" applyFill="1" applyBorder="1" applyAlignment="1">
      <alignment vertical="center" wrapText="1"/>
    </xf>
    <xf numFmtId="49" fontId="46" fillId="2" borderId="13" xfId="0" applyNumberFormat="1" applyFont="1" applyFill="1" applyBorder="1" applyAlignment="1" applyProtection="1">
      <alignment horizontal="left" vertical="top" wrapText="1"/>
      <protection locked="0"/>
    </xf>
    <xf numFmtId="49" fontId="50" fillId="2" borderId="13" xfId="0" applyNumberFormat="1" applyFont="1" applyFill="1" applyBorder="1" applyAlignment="1" applyProtection="1">
      <alignment horizontal="left" vertical="top" wrapText="1"/>
      <protection locked="0"/>
    </xf>
    <xf numFmtId="0" fontId="46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="60" zoomScaleNormal="60" workbookViewId="0">
      <pane xSplit="1" ySplit="9" topLeftCell="F10" activePane="bottomRight" state="frozen"/>
      <selection pane="topRight" activeCell="B1" sqref="B1"/>
      <selection pane="bottomLeft" activeCell="A11" sqref="A11"/>
      <selection pane="bottomRight" activeCell="Q39" sqref="Q39"/>
    </sheetView>
  </sheetViews>
  <sheetFormatPr defaultRowHeight="15"/>
  <cols>
    <col min="1" max="1" width="36.7109375" customWidth="1"/>
    <col min="2" max="2" width="9.140625" customWidth="1"/>
    <col min="3" max="3" width="9" customWidth="1"/>
    <col min="5" max="5" width="10.140625" customWidth="1"/>
    <col min="6" max="6" width="9.7109375" customWidth="1"/>
    <col min="7" max="7" width="37.85546875" customWidth="1"/>
    <col min="8" max="8" width="15.5703125" customWidth="1"/>
    <col min="12" max="12" width="22.42578125" customWidth="1"/>
    <col min="13" max="13" width="20.5703125" customWidth="1"/>
    <col min="14" max="14" width="33.85546875" customWidth="1"/>
  </cols>
  <sheetData>
    <row r="1" spans="1:17" s="26" customFormat="1" ht="18.75">
      <c r="A1" s="267" t="s">
        <v>138</v>
      </c>
      <c r="B1" s="84"/>
    </row>
    <row r="2" spans="1:17" s="26" customFormat="1" ht="20.25">
      <c r="A2" s="268"/>
      <c r="B2" s="86"/>
      <c r="C2" s="86"/>
      <c r="D2" s="86"/>
      <c r="E2" s="86"/>
      <c r="F2" s="86"/>
      <c r="G2" s="85" t="s">
        <v>135</v>
      </c>
      <c r="H2" s="86"/>
      <c r="I2" s="86"/>
      <c r="J2" s="86"/>
      <c r="K2" s="86"/>
      <c r="L2" s="86"/>
      <c r="M2" s="86"/>
      <c r="N2" s="86"/>
      <c r="O2" s="86"/>
    </row>
    <row r="3" spans="1:17" s="26" customFormat="1">
      <c r="A3" s="268"/>
      <c r="B3" s="86"/>
      <c r="C3" s="86"/>
      <c r="D3" s="86"/>
      <c r="E3" s="86"/>
      <c r="F3" s="86"/>
      <c r="G3" s="21" t="s">
        <v>77</v>
      </c>
      <c r="H3" s="87">
        <v>6</v>
      </c>
      <c r="I3" s="86"/>
      <c r="J3" s="86"/>
      <c r="K3" s="86"/>
      <c r="L3" s="86"/>
      <c r="M3" s="86"/>
      <c r="N3" s="86"/>
      <c r="O3" s="86"/>
    </row>
    <row r="4" spans="1:17" s="26" customFormat="1">
      <c r="A4" s="268"/>
      <c r="B4" s="86"/>
      <c r="C4" s="86"/>
      <c r="D4" s="86"/>
      <c r="E4" s="86"/>
      <c r="F4" s="86"/>
      <c r="G4" s="21" t="s">
        <v>78</v>
      </c>
      <c r="H4" s="87">
        <v>34</v>
      </c>
      <c r="I4" s="86"/>
      <c r="J4" s="86"/>
      <c r="K4" s="86"/>
      <c r="L4" s="86"/>
      <c r="M4" s="86"/>
      <c r="N4" s="86"/>
      <c r="O4" s="86"/>
    </row>
    <row r="5" spans="1:17" s="26" customFormat="1">
      <c r="A5" s="268"/>
      <c r="B5" s="86"/>
      <c r="C5" s="86"/>
      <c r="D5" s="86"/>
      <c r="E5" s="86"/>
      <c r="F5" s="86"/>
      <c r="G5" s="21" t="s">
        <v>104</v>
      </c>
      <c r="H5" s="87" t="s">
        <v>79</v>
      </c>
      <c r="I5" s="86"/>
      <c r="J5" s="86"/>
      <c r="K5" s="86"/>
      <c r="L5" s="86"/>
      <c r="M5" s="86"/>
      <c r="N5" s="86"/>
      <c r="O5" s="86"/>
    </row>
    <row r="6" spans="1:17" s="26" customFormat="1" ht="15.75" thickBot="1">
      <c r="A6" s="269"/>
    </row>
    <row r="7" spans="1:17" s="26" customFormat="1" ht="62.25" customHeight="1" thickBot="1">
      <c r="A7" s="270" t="s">
        <v>60</v>
      </c>
      <c r="B7" s="271" t="s">
        <v>121</v>
      </c>
      <c r="C7" s="272"/>
      <c r="D7" s="273" t="s">
        <v>42</v>
      </c>
      <c r="E7" s="276" t="s">
        <v>2</v>
      </c>
      <c r="F7" s="255"/>
      <c r="G7" s="255"/>
      <c r="H7" s="255"/>
      <c r="I7" s="255"/>
      <c r="J7" s="255"/>
      <c r="K7" s="255"/>
      <c r="L7" s="255"/>
      <c r="M7" s="256"/>
      <c r="N7" s="254" t="s">
        <v>3</v>
      </c>
      <c r="O7" s="255"/>
      <c r="P7" s="256"/>
      <c r="Q7" s="88"/>
    </row>
    <row r="8" spans="1:17" s="26" customFormat="1" ht="65.25" customHeight="1" thickBot="1">
      <c r="A8" s="270"/>
      <c r="B8" s="257" t="s">
        <v>38</v>
      </c>
      <c r="C8" s="259" t="s">
        <v>57</v>
      </c>
      <c r="D8" s="274"/>
      <c r="E8" s="260" t="s">
        <v>5</v>
      </c>
      <c r="F8" s="261"/>
      <c r="G8" s="262" t="s">
        <v>66</v>
      </c>
      <c r="H8" s="264" t="s">
        <v>71</v>
      </c>
      <c r="I8" s="265" t="s">
        <v>6</v>
      </c>
      <c r="J8" s="266" t="s">
        <v>7</v>
      </c>
      <c r="K8" s="266"/>
      <c r="L8" s="261" t="s">
        <v>125</v>
      </c>
      <c r="M8" s="265" t="s">
        <v>8</v>
      </c>
      <c r="N8" s="261" t="s">
        <v>69</v>
      </c>
      <c r="O8" s="265" t="s">
        <v>10</v>
      </c>
      <c r="P8" s="265"/>
      <c r="Q8" s="88"/>
    </row>
    <row r="9" spans="1:17" s="26" customFormat="1" ht="51" customHeight="1" thickBot="1">
      <c r="A9" s="270"/>
      <c r="B9" s="258"/>
      <c r="C9" s="259"/>
      <c r="D9" s="275"/>
      <c r="E9" s="135" t="s">
        <v>11</v>
      </c>
      <c r="F9" s="136" t="s">
        <v>12</v>
      </c>
      <c r="G9" s="263"/>
      <c r="H9" s="264"/>
      <c r="I9" s="265"/>
      <c r="J9" s="111" t="s">
        <v>124</v>
      </c>
      <c r="K9" s="137" t="s">
        <v>80</v>
      </c>
      <c r="L9" s="261"/>
      <c r="M9" s="265"/>
      <c r="N9" s="261"/>
      <c r="O9" s="108" t="s">
        <v>136</v>
      </c>
      <c r="P9" s="138" t="s">
        <v>137</v>
      </c>
      <c r="Q9" s="88"/>
    </row>
    <row r="10" spans="1:17" s="26" customFormat="1" ht="39" thickBot="1">
      <c r="A10" s="89" t="s">
        <v>108</v>
      </c>
      <c r="B10" s="22">
        <v>2</v>
      </c>
      <c r="C10" s="22">
        <v>1</v>
      </c>
      <c r="D10" s="23">
        <f t="shared" ref="D10:D30" si="0">B10+C10</f>
        <v>3</v>
      </c>
      <c r="E10" s="75">
        <v>2</v>
      </c>
      <c r="F10" s="76">
        <v>68</v>
      </c>
      <c r="G10" s="77" t="s">
        <v>61</v>
      </c>
      <c r="H10" s="78" t="s">
        <v>70</v>
      </c>
      <c r="I10" s="76" t="s">
        <v>62</v>
      </c>
      <c r="J10" s="76" t="s">
        <v>63</v>
      </c>
      <c r="K10" s="76" t="s">
        <v>64</v>
      </c>
      <c r="L10" s="77"/>
      <c r="M10" s="77"/>
      <c r="N10" s="77" t="s">
        <v>73</v>
      </c>
      <c r="O10" s="76" t="s">
        <v>65</v>
      </c>
      <c r="P10" s="76" t="s">
        <v>65</v>
      </c>
      <c r="Q10" s="25"/>
    </row>
    <row r="11" spans="1:17" s="26" customFormat="1" ht="19.5" thickBot="1">
      <c r="A11" s="90" t="s">
        <v>112</v>
      </c>
      <c r="B11" s="22">
        <v>3</v>
      </c>
      <c r="C11" s="22"/>
      <c r="D11" s="23">
        <f t="shared" si="0"/>
        <v>3</v>
      </c>
      <c r="E11" s="33"/>
      <c r="F11" s="24"/>
      <c r="G11" s="34"/>
      <c r="H11" s="35"/>
      <c r="I11" s="24"/>
      <c r="J11" s="24"/>
      <c r="K11" s="24"/>
      <c r="L11" s="34"/>
      <c r="M11" s="34"/>
      <c r="N11" s="34"/>
      <c r="O11" s="24"/>
      <c r="P11" s="24"/>
      <c r="Q11" s="25"/>
    </row>
    <row r="12" spans="1:17" s="26" customFormat="1" ht="21" customHeight="1" thickBot="1">
      <c r="A12" s="90" t="s">
        <v>109</v>
      </c>
      <c r="B12" s="22">
        <v>3</v>
      </c>
      <c r="C12" s="22"/>
      <c r="D12" s="23">
        <f t="shared" si="0"/>
        <v>3</v>
      </c>
      <c r="E12" s="33"/>
      <c r="F12" s="24"/>
      <c r="G12" s="34"/>
      <c r="H12" s="35"/>
      <c r="I12" s="24"/>
      <c r="J12" s="24"/>
      <c r="K12" s="24"/>
      <c r="L12" s="34"/>
      <c r="M12" s="34"/>
      <c r="N12" s="34"/>
      <c r="O12" s="24"/>
      <c r="P12" s="24"/>
      <c r="Q12" s="25"/>
    </row>
    <row r="13" spans="1:17" s="26" customFormat="1" ht="63.75" customHeight="1" thickBot="1">
      <c r="A13" s="90" t="s">
        <v>113</v>
      </c>
      <c r="B13" s="22">
        <v>5</v>
      </c>
      <c r="C13" s="22">
        <v>1</v>
      </c>
      <c r="D13" s="23">
        <f t="shared" si="0"/>
        <v>6</v>
      </c>
      <c r="E13" s="33" t="s">
        <v>122</v>
      </c>
      <c r="F13" s="24" t="s">
        <v>130</v>
      </c>
      <c r="G13" s="34" t="s">
        <v>123</v>
      </c>
      <c r="H13" s="35" t="s">
        <v>70</v>
      </c>
      <c r="I13" s="24" t="s">
        <v>72</v>
      </c>
      <c r="J13" s="24" t="s">
        <v>64</v>
      </c>
      <c r="K13" s="24" t="s">
        <v>64</v>
      </c>
      <c r="L13" s="34"/>
      <c r="M13" s="34"/>
      <c r="N13" s="34" t="s">
        <v>120</v>
      </c>
      <c r="O13" s="24" t="s">
        <v>65</v>
      </c>
      <c r="P13" s="24" t="s">
        <v>65</v>
      </c>
      <c r="Q13" s="25"/>
    </row>
    <row r="14" spans="1:17" s="26" customFormat="1" ht="19.5" thickBot="1">
      <c r="A14" s="90" t="s">
        <v>110</v>
      </c>
      <c r="B14" s="22">
        <v>2</v>
      </c>
      <c r="C14" s="22"/>
      <c r="D14" s="23">
        <f t="shared" si="0"/>
        <v>2</v>
      </c>
      <c r="E14" s="33"/>
      <c r="F14" s="24"/>
      <c r="G14" s="34"/>
      <c r="H14" s="35"/>
      <c r="I14" s="24"/>
      <c r="J14" s="24"/>
      <c r="K14" s="24"/>
      <c r="L14" s="34"/>
      <c r="M14" s="34"/>
      <c r="N14" s="34"/>
      <c r="O14" s="24"/>
      <c r="P14" s="24"/>
      <c r="Q14" s="25"/>
    </row>
    <row r="15" spans="1:17" s="26" customFormat="1" ht="19.5" thickBot="1">
      <c r="A15" s="90" t="s">
        <v>114</v>
      </c>
      <c r="B15" s="22">
        <v>2</v>
      </c>
      <c r="C15" s="22">
        <v>1</v>
      </c>
      <c r="D15" s="23">
        <f t="shared" si="0"/>
        <v>3</v>
      </c>
      <c r="E15" s="33"/>
      <c r="F15" s="24"/>
      <c r="G15" s="34"/>
      <c r="H15" s="35"/>
      <c r="I15" s="24"/>
      <c r="J15" s="24"/>
      <c r="K15" s="24"/>
      <c r="L15" s="34"/>
      <c r="M15" s="34"/>
      <c r="N15" s="34"/>
      <c r="O15" s="24"/>
      <c r="P15" s="24"/>
      <c r="Q15" s="25"/>
    </row>
    <row r="16" spans="1:17" s="26" customFormat="1" ht="40.5" customHeight="1" thickBot="1">
      <c r="A16" s="90" t="s">
        <v>106</v>
      </c>
      <c r="B16" s="22">
        <v>1</v>
      </c>
      <c r="C16" s="22"/>
      <c r="D16" s="23">
        <f t="shared" si="0"/>
        <v>1</v>
      </c>
      <c r="E16" s="33"/>
      <c r="F16" s="24"/>
      <c r="G16" s="34"/>
      <c r="H16" s="35"/>
      <c r="I16" s="24"/>
      <c r="J16" s="24"/>
      <c r="K16" s="24"/>
      <c r="L16" s="34"/>
      <c r="M16" s="34"/>
      <c r="N16" s="34"/>
      <c r="O16" s="24"/>
      <c r="P16" s="24"/>
      <c r="Q16" s="25"/>
    </row>
    <row r="17" spans="1:17" s="26" customFormat="1" ht="19.5" customHeight="1" thickBot="1">
      <c r="A17" s="90" t="s">
        <v>115</v>
      </c>
      <c r="B17" s="22">
        <v>2</v>
      </c>
      <c r="C17" s="22"/>
      <c r="D17" s="23">
        <f t="shared" si="0"/>
        <v>2</v>
      </c>
      <c r="E17" s="33"/>
      <c r="F17" s="24"/>
      <c r="G17" s="34"/>
      <c r="H17" s="35"/>
      <c r="I17" s="24"/>
      <c r="J17" s="24"/>
      <c r="K17" s="24"/>
      <c r="L17" s="34"/>
      <c r="M17" s="34"/>
      <c r="N17" s="34"/>
      <c r="O17" s="24"/>
      <c r="P17" s="24"/>
      <c r="Q17" s="25"/>
    </row>
    <row r="18" spans="1:17" s="26" customFormat="1" ht="19.5" thickBot="1">
      <c r="A18" s="90" t="s">
        <v>116</v>
      </c>
      <c r="B18" s="22">
        <v>2</v>
      </c>
      <c r="C18" s="22"/>
      <c r="D18" s="23">
        <f t="shared" si="0"/>
        <v>2</v>
      </c>
      <c r="E18" s="33"/>
      <c r="F18" s="24"/>
      <c r="G18" s="34"/>
      <c r="H18" s="35"/>
      <c r="I18" s="24"/>
      <c r="J18" s="24"/>
      <c r="K18" s="24"/>
      <c r="L18" s="34"/>
      <c r="M18" s="34"/>
      <c r="N18" s="34"/>
      <c r="O18" s="24"/>
      <c r="P18" s="24"/>
      <c r="Q18" s="25"/>
    </row>
    <row r="19" spans="1:17" s="26" customFormat="1" ht="19.5" thickBot="1">
      <c r="A19" s="90" t="s">
        <v>117</v>
      </c>
      <c r="B19" s="22">
        <v>2</v>
      </c>
      <c r="C19" s="22"/>
      <c r="D19" s="23">
        <f t="shared" si="0"/>
        <v>2</v>
      </c>
      <c r="E19" s="33"/>
      <c r="F19" s="24"/>
      <c r="G19" s="34"/>
      <c r="H19" s="35"/>
      <c r="I19" s="24"/>
      <c r="J19" s="24"/>
      <c r="K19" s="24"/>
      <c r="L19" s="34"/>
      <c r="M19" s="34"/>
      <c r="N19" s="34"/>
      <c r="O19" s="24"/>
      <c r="P19" s="24"/>
      <c r="Q19" s="25"/>
    </row>
    <row r="20" spans="1:17" s="26" customFormat="1" ht="19.5" thickBot="1">
      <c r="A20" s="90" t="s">
        <v>118</v>
      </c>
      <c r="B20" s="22">
        <v>2</v>
      </c>
      <c r="C20" s="22"/>
      <c r="D20" s="23">
        <f t="shared" si="0"/>
        <v>2</v>
      </c>
      <c r="E20" s="33"/>
      <c r="F20" s="24"/>
      <c r="G20" s="34"/>
      <c r="H20" s="35"/>
      <c r="I20" s="24"/>
      <c r="J20" s="24"/>
      <c r="K20" s="24"/>
      <c r="L20" s="34"/>
      <c r="M20" s="34"/>
      <c r="N20" s="34"/>
      <c r="O20" s="24"/>
      <c r="P20" s="24"/>
      <c r="Q20" s="25"/>
    </row>
    <row r="21" spans="1:17" s="26" customFormat="1" ht="19.5" thickBot="1">
      <c r="A21" s="90" t="s">
        <v>105</v>
      </c>
      <c r="B21" s="22">
        <v>0</v>
      </c>
      <c r="C21" s="22"/>
      <c r="D21" s="23">
        <f t="shared" si="0"/>
        <v>0</v>
      </c>
      <c r="E21" s="33"/>
      <c r="F21" s="24"/>
      <c r="G21" s="34"/>
      <c r="H21" s="35"/>
      <c r="I21" s="24"/>
      <c r="J21" s="24"/>
      <c r="K21" s="24"/>
      <c r="L21" s="34"/>
      <c r="M21" s="34"/>
      <c r="N21" s="34"/>
      <c r="O21" s="24"/>
      <c r="P21" s="24"/>
      <c r="Q21" s="25"/>
    </row>
    <row r="22" spans="1:17" s="26" customFormat="1" ht="19.5" thickBot="1">
      <c r="A22" s="90" t="s">
        <v>30</v>
      </c>
      <c r="B22" s="22">
        <v>0</v>
      </c>
      <c r="C22" s="22"/>
      <c r="D22" s="23">
        <f t="shared" si="0"/>
        <v>0</v>
      </c>
      <c r="E22" s="33"/>
      <c r="F22" s="24"/>
      <c r="G22" s="34"/>
      <c r="H22" s="35"/>
      <c r="I22" s="24"/>
      <c r="J22" s="24"/>
      <c r="K22" s="24"/>
      <c r="L22" s="34"/>
      <c r="M22" s="34"/>
      <c r="N22" s="34"/>
      <c r="O22" s="24"/>
      <c r="P22" s="24"/>
      <c r="Q22" s="25"/>
    </row>
    <row r="23" spans="1:17" s="26" customFormat="1" ht="19.5" thickBot="1">
      <c r="A23" s="90" t="s">
        <v>31</v>
      </c>
      <c r="B23" s="22">
        <v>1</v>
      </c>
      <c r="C23" s="22"/>
      <c r="D23" s="23">
        <f t="shared" si="0"/>
        <v>1</v>
      </c>
      <c r="E23" s="33"/>
      <c r="F23" s="24"/>
      <c r="G23" s="34"/>
      <c r="H23" s="35"/>
      <c r="I23" s="24"/>
      <c r="J23" s="24"/>
      <c r="K23" s="24"/>
      <c r="L23" s="34"/>
      <c r="M23" s="34"/>
      <c r="N23" s="34"/>
      <c r="O23" s="24"/>
      <c r="P23" s="24"/>
      <c r="Q23" s="25"/>
    </row>
    <row r="24" spans="1:17" s="26" customFormat="1" ht="19.5" thickBot="1">
      <c r="A24" s="90" t="s">
        <v>119</v>
      </c>
      <c r="B24" s="22">
        <v>0</v>
      </c>
      <c r="C24" s="22"/>
      <c r="D24" s="23">
        <f t="shared" si="0"/>
        <v>0</v>
      </c>
      <c r="E24" s="33"/>
      <c r="F24" s="24"/>
      <c r="G24" s="34"/>
      <c r="H24" s="35"/>
      <c r="I24" s="24"/>
      <c r="J24" s="24"/>
      <c r="K24" s="24"/>
      <c r="L24" s="34"/>
      <c r="M24" s="34"/>
      <c r="N24" s="34"/>
      <c r="O24" s="24"/>
      <c r="P24" s="24"/>
      <c r="Q24" s="25"/>
    </row>
    <row r="25" spans="1:17" s="26" customFormat="1" ht="20.25" customHeight="1" thickBot="1">
      <c r="A25" s="90" t="s">
        <v>107</v>
      </c>
      <c r="B25" s="22">
        <v>0</v>
      </c>
      <c r="C25" s="22"/>
      <c r="D25" s="23">
        <f t="shared" si="0"/>
        <v>0</v>
      </c>
      <c r="E25" s="33"/>
      <c r="F25" s="24"/>
      <c r="G25" s="34"/>
      <c r="H25" s="35"/>
      <c r="I25" s="24"/>
      <c r="J25" s="24"/>
      <c r="K25" s="24"/>
      <c r="L25" s="34"/>
      <c r="M25" s="34"/>
      <c r="N25" s="34"/>
      <c r="O25" s="24"/>
      <c r="P25" s="24"/>
      <c r="Q25" s="25"/>
    </row>
    <row r="26" spans="1:17" s="26" customFormat="1" ht="19.5" thickBot="1">
      <c r="A26" s="90" t="s">
        <v>111</v>
      </c>
      <c r="B26" s="22">
        <v>3</v>
      </c>
      <c r="C26" s="22"/>
      <c r="D26" s="23">
        <f t="shared" si="0"/>
        <v>3</v>
      </c>
      <c r="E26" s="33"/>
      <c r="F26" s="24"/>
      <c r="G26" s="34"/>
      <c r="H26" s="35"/>
      <c r="I26" s="24"/>
      <c r="J26" s="24"/>
      <c r="K26" s="24"/>
      <c r="L26" s="34"/>
      <c r="M26" s="34"/>
      <c r="N26" s="34"/>
      <c r="O26" s="24"/>
      <c r="P26" s="24"/>
      <c r="Q26" s="25"/>
    </row>
    <row r="27" spans="1:17" s="26" customFormat="1" ht="19.5" thickBot="1">
      <c r="A27" s="90"/>
      <c r="B27" s="22"/>
      <c r="C27" s="22"/>
      <c r="D27" s="23">
        <f t="shared" si="0"/>
        <v>0</v>
      </c>
      <c r="E27" s="33"/>
      <c r="F27" s="24"/>
      <c r="G27" s="34"/>
      <c r="H27" s="35"/>
      <c r="I27" s="24"/>
      <c r="J27" s="24"/>
      <c r="K27" s="24"/>
      <c r="L27" s="34"/>
      <c r="M27" s="34"/>
      <c r="N27" s="34"/>
      <c r="O27" s="24"/>
      <c r="P27" s="24"/>
      <c r="Q27" s="25"/>
    </row>
    <row r="28" spans="1:17" s="26" customFormat="1" ht="19.5" thickBot="1">
      <c r="A28" s="90"/>
      <c r="B28" s="22"/>
      <c r="C28" s="22"/>
      <c r="D28" s="23">
        <f t="shared" si="0"/>
        <v>0</v>
      </c>
      <c r="E28" s="33"/>
      <c r="F28" s="24"/>
      <c r="G28" s="34"/>
      <c r="H28" s="35"/>
      <c r="I28" s="24"/>
      <c r="J28" s="24"/>
      <c r="K28" s="24"/>
      <c r="L28" s="34"/>
      <c r="M28" s="34"/>
      <c r="N28" s="34"/>
      <c r="O28" s="24"/>
      <c r="P28" s="24"/>
      <c r="Q28" s="25"/>
    </row>
    <row r="29" spans="1:17" s="26" customFormat="1" ht="19.5" thickBot="1">
      <c r="A29" s="90"/>
      <c r="B29" s="22"/>
      <c r="C29" s="22"/>
      <c r="D29" s="23">
        <f t="shared" si="0"/>
        <v>0</v>
      </c>
      <c r="E29" s="33"/>
      <c r="F29" s="24"/>
      <c r="G29" s="34"/>
      <c r="H29" s="35"/>
      <c r="I29" s="24"/>
      <c r="J29" s="24"/>
      <c r="K29" s="24"/>
      <c r="L29" s="34"/>
      <c r="M29" s="34"/>
      <c r="N29" s="34"/>
      <c r="O29" s="24"/>
      <c r="P29" s="24"/>
      <c r="Q29" s="25"/>
    </row>
    <row r="30" spans="1:17" s="26" customFormat="1" ht="19.5" thickBot="1">
      <c r="A30" s="90"/>
      <c r="B30" s="22"/>
      <c r="C30" s="22"/>
      <c r="D30" s="23">
        <f t="shared" si="0"/>
        <v>0</v>
      </c>
      <c r="E30" s="33"/>
      <c r="F30" s="24"/>
      <c r="G30" s="34"/>
      <c r="H30" s="35"/>
      <c r="I30" s="24"/>
      <c r="J30" s="24"/>
      <c r="K30" s="24"/>
      <c r="L30" s="34"/>
      <c r="M30" s="34"/>
      <c r="N30" s="34"/>
      <c r="O30" s="24"/>
      <c r="P30" s="24"/>
      <c r="Q30" s="25"/>
    </row>
    <row r="31" spans="1:17" s="26" customFormat="1" ht="22.5" customHeight="1" thickBot="1">
      <c r="A31" s="62" t="s">
        <v>56</v>
      </c>
      <c r="B31" s="22"/>
      <c r="C31" s="22"/>
      <c r="D31" s="23"/>
      <c r="E31" s="33"/>
      <c r="F31" s="24"/>
      <c r="G31" s="34"/>
      <c r="H31" s="35"/>
      <c r="I31" s="24"/>
      <c r="J31" s="24"/>
      <c r="K31" s="24"/>
      <c r="L31" s="34"/>
      <c r="M31" s="34"/>
      <c r="N31" s="34"/>
      <c r="O31" s="24"/>
      <c r="P31" s="24"/>
      <c r="Q31" s="25"/>
    </row>
    <row r="32" spans="1:17" s="26" customFormat="1" ht="18.75" customHeight="1" thickBot="1">
      <c r="A32" s="90" t="s">
        <v>58</v>
      </c>
      <c r="B32" s="22"/>
      <c r="C32" s="22">
        <v>2</v>
      </c>
      <c r="D32" s="23">
        <f t="shared" ref="D32:D40" si="1">C32</f>
        <v>2</v>
      </c>
      <c r="E32" s="33"/>
      <c r="F32" s="24"/>
      <c r="G32" s="34"/>
      <c r="H32" s="35"/>
      <c r="I32" s="24"/>
      <c r="J32" s="24"/>
      <c r="K32" s="24"/>
      <c r="L32" s="34"/>
      <c r="M32" s="34"/>
      <c r="N32" s="34"/>
      <c r="O32" s="24"/>
      <c r="P32" s="24"/>
      <c r="Q32" s="25"/>
    </row>
    <row r="33" spans="1:17" s="26" customFormat="1" ht="18.75" customHeight="1" thickBot="1">
      <c r="A33" s="90" t="s">
        <v>41</v>
      </c>
      <c r="B33" s="22"/>
      <c r="C33" s="22">
        <v>0.5</v>
      </c>
      <c r="D33" s="23">
        <f t="shared" si="1"/>
        <v>0.5</v>
      </c>
      <c r="E33" s="33"/>
      <c r="F33" s="24"/>
      <c r="G33" s="34"/>
      <c r="H33" s="35"/>
      <c r="I33" s="24"/>
      <c r="J33" s="24"/>
      <c r="K33" s="24"/>
      <c r="L33" s="34"/>
      <c r="M33" s="34"/>
      <c r="N33" s="34"/>
      <c r="O33" s="24"/>
      <c r="P33" s="24"/>
      <c r="Q33" s="25"/>
    </row>
    <row r="34" spans="1:17" s="26" customFormat="1" ht="18.75" customHeight="1" thickBot="1">
      <c r="A34" s="90" t="s">
        <v>40</v>
      </c>
      <c r="B34" s="22"/>
      <c r="C34" s="22">
        <v>0.5</v>
      </c>
      <c r="D34" s="23">
        <f t="shared" si="1"/>
        <v>0.5</v>
      </c>
      <c r="E34" s="33"/>
      <c r="F34" s="24"/>
      <c r="G34" s="34"/>
      <c r="H34" s="35"/>
      <c r="I34" s="24"/>
      <c r="J34" s="24"/>
      <c r="K34" s="24"/>
      <c r="L34" s="34"/>
      <c r="M34" s="34"/>
      <c r="N34" s="34"/>
      <c r="O34" s="24"/>
      <c r="P34" s="24"/>
      <c r="Q34" s="25"/>
    </row>
    <row r="35" spans="1:17" s="26" customFormat="1" ht="19.5" thickBot="1">
      <c r="A35" s="91"/>
      <c r="B35" s="22"/>
      <c r="C35" s="22"/>
      <c r="D35" s="23">
        <f t="shared" si="1"/>
        <v>0</v>
      </c>
      <c r="E35" s="33"/>
      <c r="F35" s="24"/>
      <c r="G35" s="34"/>
      <c r="H35" s="35"/>
      <c r="I35" s="24"/>
      <c r="J35" s="24"/>
      <c r="K35" s="24"/>
      <c r="L35" s="34"/>
      <c r="M35" s="34"/>
      <c r="N35" s="34"/>
      <c r="O35" s="24"/>
      <c r="P35" s="24"/>
      <c r="Q35" s="25"/>
    </row>
    <row r="36" spans="1:17" s="26" customFormat="1" ht="19.5" thickBot="1">
      <c r="A36" s="91"/>
      <c r="B36" s="22"/>
      <c r="C36" s="22"/>
      <c r="D36" s="23">
        <f t="shared" si="1"/>
        <v>0</v>
      </c>
      <c r="E36" s="33"/>
      <c r="F36" s="24"/>
      <c r="G36" s="34"/>
      <c r="H36" s="35"/>
      <c r="I36" s="24"/>
      <c r="J36" s="24"/>
      <c r="K36" s="24"/>
      <c r="L36" s="34"/>
      <c r="M36" s="34"/>
      <c r="N36" s="34"/>
      <c r="O36" s="24"/>
      <c r="P36" s="24"/>
      <c r="Q36" s="25"/>
    </row>
    <row r="37" spans="1:17" s="26" customFormat="1" ht="19.5" thickBot="1">
      <c r="A37" s="90"/>
      <c r="B37" s="22"/>
      <c r="C37" s="22"/>
      <c r="D37" s="23">
        <f t="shared" si="1"/>
        <v>0</v>
      </c>
      <c r="E37" s="33"/>
      <c r="F37" s="24"/>
      <c r="G37" s="34"/>
      <c r="H37" s="35"/>
      <c r="I37" s="24"/>
      <c r="J37" s="24"/>
      <c r="K37" s="24"/>
      <c r="L37" s="34"/>
      <c r="M37" s="34"/>
      <c r="N37" s="34"/>
      <c r="O37" s="24"/>
      <c r="P37" s="24"/>
      <c r="Q37" s="25"/>
    </row>
    <row r="38" spans="1:17" s="26" customFormat="1" ht="19.5" thickBot="1">
      <c r="A38" s="90"/>
      <c r="B38" s="22"/>
      <c r="C38" s="22"/>
      <c r="D38" s="23">
        <f t="shared" si="1"/>
        <v>0</v>
      </c>
      <c r="E38" s="33"/>
      <c r="F38" s="24"/>
      <c r="G38" s="34"/>
      <c r="H38" s="35"/>
      <c r="I38" s="24"/>
      <c r="J38" s="24"/>
      <c r="K38" s="24"/>
      <c r="L38" s="34"/>
      <c r="M38" s="34"/>
      <c r="N38" s="34"/>
      <c r="O38" s="24"/>
      <c r="P38" s="24"/>
      <c r="Q38" s="25"/>
    </row>
    <row r="39" spans="1:17" s="26" customFormat="1" ht="19.5" thickBot="1">
      <c r="A39" s="92"/>
      <c r="B39" s="22"/>
      <c r="C39" s="22"/>
      <c r="D39" s="23"/>
      <c r="E39" s="33"/>
      <c r="F39" s="24"/>
      <c r="G39" s="34"/>
      <c r="H39" s="35"/>
      <c r="I39" s="24"/>
      <c r="J39" s="24"/>
      <c r="K39" s="24"/>
      <c r="L39" s="34"/>
      <c r="M39" s="34"/>
      <c r="N39" s="34"/>
      <c r="O39" s="24"/>
      <c r="P39" s="24"/>
      <c r="Q39" s="25"/>
    </row>
    <row r="40" spans="1:17" s="26" customFormat="1" ht="19.5" thickBot="1">
      <c r="A40" s="92"/>
      <c r="B40" s="22"/>
      <c r="C40" s="22"/>
      <c r="D40" s="23">
        <f t="shared" si="1"/>
        <v>0</v>
      </c>
      <c r="E40" s="33"/>
      <c r="F40" s="24"/>
      <c r="G40" s="34"/>
      <c r="H40" s="35"/>
      <c r="I40" s="24"/>
      <c r="J40" s="24"/>
      <c r="K40" s="24"/>
      <c r="L40" s="34"/>
      <c r="M40" s="34"/>
      <c r="N40" s="34"/>
      <c r="O40" s="24"/>
      <c r="P40" s="24"/>
      <c r="Q40" s="25"/>
    </row>
    <row r="41" spans="1:17" s="26" customFormat="1" ht="19.5" thickBot="1">
      <c r="A41" s="93" t="s">
        <v>39</v>
      </c>
      <c r="B41" s="38">
        <f>SUM(B10:B40)</f>
        <v>30</v>
      </c>
      <c r="C41" s="38">
        <f>SUM(C10:C40)</f>
        <v>6</v>
      </c>
      <c r="D41" s="38">
        <f>B41+C41</f>
        <v>36</v>
      </c>
    </row>
    <row r="42" spans="1:17" s="26" customFormat="1" ht="19.5" thickBot="1">
      <c r="A42" s="39" t="s">
        <v>74</v>
      </c>
      <c r="B42" s="94">
        <v>30</v>
      </c>
      <c r="C42" s="94">
        <v>3</v>
      </c>
      <c r="D42" s="94">
        <v>33</v>
      </c>
    </row>
    <row r="43" spans="1:17" s="26" customFormat="1" ht="18.75" customHeight="1" thickBot="1">
      <c r="A43" s="39" t="s">
        <v>75</v>
      </c>
      <c r="B43" s="94">
        <v>30</v>
      </c>
      <c r="C43" s="94">
        <v>6</v>
      </c>
      <c r="D43" s="94">
        <v>36</v>
      </c>
    </row>
  </sheetData>
  <mergeCells count="17">
    <mergeCell ref="A1:A6"/>
    <mergeCell ref="A7:A9"/>
    <mergeCell ref="B7:C7"/>
    <mergeCell ref="D7:D9"/>
    <mergeCell ref="E7:M7"/>
    <mergeCell ref="L8:L9"/>
    <mergeCell ref="M8:M9"/>
    <mergeCell ref="N7:P7"/>
    <mergeCell ref="B8:B9"/>
    <mergeCell ref="C8:C9"/>
    <mergeCell ref="E8:F8"/>
    <mergeCell ref="G8:G9"/>
    <mergeCell ref="H8:H9"/>
    <mergeCell ref="I8:I9"/>
    <mergeCell ref="J8:K8"/>
    <mergeCell ref="N8:N9"/>
    <mergeCell ref="O8:P8"/>
  </mergeCells>
  <pageMargins left="0.15748031496062992" right="0.15748031496062992" top="0.31496062992125984" bottom="0.23622047244094491" header="0.31496062992125984" footer="0.27559055118110237"/>
  <pageSetup paperSize="9" scale="55" fitToHeight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8"/>
  <sheetViews>
    <sheetView zoomScale="60" zoomScaleNormal="6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N10" sqref="N10:P27"/>
    </sheetView>
  </sheetViews>
  <sheetFormatPr defaultRowHeight="15"/>
  <cols>
    <col min="1" max="1" width="36.7109375" customWidth="1"/>
    <col min="2" max="2" width="9.140625" customWidth="1"/>
    <col min="3" max="3" width="9" customWidth="1"/>
    <col min="7" max="7" width="37.85546875" customWidth="1"/>
    <col min="8" max="8" width="15.5703125" customWidth="1"/>
    <col min="12" max="12" width="22.42578125" customWidth="1"/>
    <col min="13" max="13" width="20.28515625" customWidth="1"/>
    <col min="14" max="14" width="34.140625" customWidth="1"/>
  </cols>
  <sheetData>
    <row r="1" spans="1:17" ht="18.75">
      <c r="B1" s="2"/>
    </row>
    <row r="2" spans="1:17" ht="20.25">
      <c r="A2" s="13"/>
      <c r="B2" s="6"/>
      <c r="C2" s="6"/>
      <c r="D2" s="6"/>
      <c r="E2" s="6"/>
      <c r="F2" s="6"/>
      <c r="G2" s="305" t="s">
        <v>208</v>
      </c>
      <c r="H2" s="307"/>
      <c r="I2" s="307"/>
      <c r="J2" s="307"/>
      <c r="K2" s="307"/>
      <c r="L2" s="307"/>
      <c r="M2" s="307"/>
      <c r="N2" s="307"/>
      <c r="O2" s="307"/>
    </row>
    <row r="3" spans="1:17">
      <c r="A3" s="6"/>
      <c r="B3" s="6"/>
      <c r="C3" s="6"/>
      <c r="D3" s="6"/>
      <c r="E3" s="6"/>
      <c r="F3" s="6"/>
      <c r="G3" s="21" t="s">
        <v>77</v>
      </c>
      <c r="H3" s="20">
        <v>5</v>
      </c>
      <c r="I3" s="55"/>
      <c r="J3" s="55"/>
      <c r="K3" s="55"/>
      <c r="L3" s="55"/>
      <c r="M3" s="55"/>
      <c r="N3" s="6"/>
      <c r="O3" s="6"/>
    </row>
    <row r="4" spans="1:17">
      <c r="A4" s="6"/>
      <c r="B4" s="6"/>
      <c r="C4" s="6"/>
      <c r="D4" s="6"/>
      <c r="E4" s="6"/>
      <c r="F4" s="6"/>
      <c r="G4" s="21" t="s">
        <v>78</v>
      </c>
      <c r="H4" s="20">
        <v>34</v>
      </c>
      <c r="I4" s="55"/>
      <c r="J4" s="55"/>
      <c r="K4" s="55"/>
      <c r="L4" s="55"/>
      <c r="M4" s="55"/>
      <c r="N4" s="6"/>
      <c r="O4" s="6"/>
    </row>
    <row r="5" spans="1:17">
      <c r="A5" s="6"/>
      <c r="B5" s="6"/>
      <c r="C5" s="6"/>
      <c r="D5" s="6"/>
      <c r="E5" s="6"/>
      <c r="F5" s="6"/>
      <c r="G5" s="21" t="s">
        <v>76</v>
      </c>
      <c r="H5" s="20" t="s">
        <v>79</v>
      </c>
      <c r="I5" s="55"/>
      <c r="J5" s="55"/>
      <c r="K5" s="55"/>
      <c r="L5" s="55"/>
      <c r="M5" s="55"/>
      <c r="N5" s="6"/>
      <c r="O5" s="6"/>
    </row>
    <row r="6" spans="1:17" ht="15.75" thickBot="1"/>
    <row r="7" spans="1:17" ht="63" customHeight="1" thickBot="1">
      <c r="A7" s="412" t="s">
        <v>60</v>
      </c>
      <c r="B7" s="413" t="s">
        <v>126</v>
      </c>
      <c r="C7" s="414"/>
      <c r="D7" s="296" t="s">
        <v>42</v>
      </c>
      <c r="E7" s="299" t="s">
        <v>2</v>
      </c>
      <c r="F7" s="300"/>
      <c r="G7" s="300"/>
      <c r="H7" s="300"/>
      <c r="I7" s="300"/>
      <c r="J7" s="300"/>
      <c r="K7" s="300"/>
      <c r="L7" s="300"/>
      <c r="M7" s="301"/>
      <c r="N7" s="332" t="s">
        <v>3</v>
      </c>
      <c r="O7" s="300"/>
      <c r="P7" s="301"/>
      <c r="Q7" s="1"/>
    </row>
    <row r="8" spans="1:17" ht="65.25" customHeight="1" thickBot="1">
      <c r="A8" s="412"/>
      <c r="B8" s="333" t="s">
        <v>38</v>
      </c>
      <c r="C8" s="333" t="s">
        <v>57</v>
      </c>
      <c r="D8" s="297"/>
      <c r="E8" s="416" t="s">
        <v>5</v>
      </c>
      <c r="F8" s="417"/>
      <c r="G8" s="317" t="s">
        <v>66</v>
      </c>
      <c r="H8" s="418" t="s">
        <v>71</v>
      </c>
      <c r="I8" s="410" t="s">
        <v>6</v>
      </c>
      <c r="J8" s="420" t="s">
        <v>7</v>
      </c>
      <c r="K8" s="420"/>
      <c r="L8" s="409" t="s">
        <v>67</v>
      </c>
      <c r="M8" s="410" t="s">
        <v>8</v>
      </c>
      <c r="N8" s="409" t="s">
        <v>69</v>
      </c>
      <c r="O8" s="321" t="s">
        <v>10</v>
      </c>
      <c r="P8" s="321"/>
      <c r="Q8" s="1"/>
    </row>
    <row r="9" spans="1:17" ht="48" customHeight="1" thickBot="1">
      <c r="A9" s="412"/>
      <c r="B9" s="333"/>
      <c r="C9" s="333"/>
      <c r="D9" s="298"/>
      <c r="E9" s="124" t="s">
        <v>11</v>
      </c>
      <c r="F9" s="125" t="s">
        <v>12</v>
      </c>
      <c r="G9" s="318"/>
      <c r="H9" s="418"/>
      <c r="I9" s="410"/>
      <c r="J9" s="130" t="s">
        <v>129</v>
      </c>
      <c r="K9" s="128" t="s">
        <v>80</v>
      </c>
      <c r="L9" s="409"/>
      <c r="M9" s="410"/>
      <c r="N9" s="409"/>
      <c r="O9" s="108" t="s">
        <v>136</v>
      </c>
      <c r="P9" s="138" t="s">
        <v>137</v>
      </c>
      <c r="Q9" s="1"/>
    </row>
    <row r="10" spans="1:17" ht="39" thickBot="1">
      <c r="A10" s="172" t="s">
        <v>43</v>
      </c>
      <c r="B10" s="174">
        <v>3</v>
      </c>
      <c r="C10" s="14"/>
      <c r="D10" s="9">
        <v>3</v>
      </c>
      <c r="E10" s="27" t="s">
        <v>145</v>
      </c>
      <c r="F10" s="15" t="s">
        <v>148</v>
      </c>
      <c r="G10" s="28" t="s">
        <v>192</v>
      </c>
      <c r="H10" s="29" t="s">
        <v>70</v>
      </c>
      <c r="I10" s="122" t="s">
        <v>62</v>
      </c>
      <c r="J10" s="15"/>
      <c r="K10" s="15"/>
      <c r="L10" s="28"/>
      <c r="M10" s="28"/>
      <c r="N10" s="207" t="s">
        <v>215</v>
      </c>
      <c r="O10" s="15" t="s">
        <v>65</v>
      </c>
      <c r="P10" s="15" t="s">
        <v>65</v>
      </c>
      <c r="Q10" s="3"/>
    </row>
    <row r="11" spans="1:17" ht="44.25" customHeight="1" thickBot="1">
      <c r="A11" s="173" t="s">
        <v>44</v>
      </c>
      <c r="B11" s="174">
        <v>3</v>
      </c>
      <c r="C11" s="14"/>
      <c r="D11" s="9">
        <f t="shared" ref="D11:D25" si="0">B11+C11</f>
        <v>3</v>
      </c>
      <c r="E11" s="30" t="s">
        <v>145</v>
      </c>
      <c r="F11" s="16" t="s">
        <v>146</v>
      </c>
      <c r="G11" s="31" t="s">
        <v>191</v>
      </c>
      <c r="H11" s="29" t="s">
        <v>70</v>
      </c>
      <c r="I11" s="122" t="s">
        <v>62</v>
      </c>
      <c r="J11" s="15"/>
      <c r="K11" s="15"/>
      <c r="L11" s="28"/>
      <c r="M11" s="28"/>
      <c r="N11" s="212" t="s">
        <v>216</v>
      </c>
      <c r="O11" s="15" t="s">
        <v>65</v>
      </c>
      <c r="P11" s="15" t="s">
        <v>65</v>
      </c>
      <c r="Q11" s="3"/>
    </row>
    <row r="12" spans="1:17" ht="60" customHeight="1" thickBot="1">
      <c r="A12" s="183" t="s">
        <v>174</v>
      </c>
      <c r="B12" s="14">
        <v>3</v>
      </c>
      <c r="C12" s="14"/>
      <c r="D12" s="9">
        <v>3</v>
      </c>
      <c r="E12" s="30" t="s">
        <v>145</v>
      </c>
      <c r="F12" s="16" t="s">
        <v>146</v>
      </c>
      <c r="G12" s="176" t="s">
        <v>170</v>
      </c>
      <c r="H12" s="32" t="s">
        <v>70</v>
      </c>
      <c r="I12" s="122" t="s">
        <v>62</v>
      </c>
      <c r="J12" s="16"/>
      <c r="K12" s="16"/>
      <c r="L12" s="31"/>
      <c r="M12" s="31"/>
      <c r="N12" s="205" t="s">
        <v>210</v>
      </c>
      <c r="O12" s="15" t="s">
        <v>65</v>
      </c>
      <c r="P12" s="15" t="s">
        <v>65</v>
      </c>
      <c r="Q12" s="3"/>
    </row>
    <row r="13" spans="1:17" ht="80.25" customHeight="1" thickBot="1">
      <c r="A13" s="59" t="s">
        <v>45</v>
      </c>
      <c r="B13" s="14">
        <v>5</v>
      </c>
      <c r="C13" s="14"/>
      <c r="D13" s="9">
        <v>5</v>
      </c>
      <c r="E13" s="30" t="s">
        <v>143</v>
      </c>
      <c r="F13" s="16" t="s">
        <v>144</v>
      </c>
      <c r="G13" s="31" t="s">
        <v>257</v>
      </c>
      <c r="H13" s="32" t="s">
        <v>70</v>
      </c>
      <c r="I13" s="122" t="s">
        <v>62</v>
      </c>
      <c r="J13" s="16"/>
      <c r="K13" s="16"/>
      <c r="L13" s="31"/>
      <c r="M13" s="31"/>
      <c r="N13" s="205" t="s">
        <v>202</v>
      </c>
      <c r="O13" s="16" t="s">
        <v>65</v>
      </c>
      <c r="P13" s="16" t="s">
        <v>65</v>
      </c>
      <c r="Q13" s="3"/>
    </row>
    <row r="14" spans="1:17" ht="51.75" thickBot="1">
      <c r="A14" s="100" t="s">
        <v>46</v>
      </c>
      <c r="B14" s="14">
        <v>2</v>
      </c>
      <c r="C14" s="14"/>
      <c r="D14" s="9">
        <v>2</v>
      </c>
      <c r="E14" s="30" t="s">
        <v>147</v>
      </c>
      <c r="F14" s="16" t="s">
        <v>148</v>
      </c>
      <c r="G14" s="168" t="s">
        <v>258</v>
      </c>
      <c r="H14" s="32" t="s">
        <v>70</v>
      </c>
      <c r="I14" s="122" t="s">
        <v>164</v>
      </c>
      <c r="J14" s="16"/>
      <c r="K14" s="16"/>
      <c r="L14" s="31"/>
      <c r="M14" s="31"/>
      <c r="N14" s="205" t="s">
        <v>314</v>
      </c>
      <c r="O14" s="16" t="s">
        <v>65</v>
      </c>
      <c r="P14" s="16" t="s">
        <v>65</v>
      </c>
      <c r="Q14" s="3"/>
    </row>
    <row r="15" spans="1:17" ht="93" customHeight="1" thickBot="1">
      <c r="A15" s="59" t="s">
        <v>47</v>
      </c>
      <c r="B15" s="14">
        <v>3</v>
      </c>
      <c r="C15" s="14"/>
      <c r="D15" s="9">
        <v>3</v>
      </c>
      <c r="E15" s="30" t="s">
        <v>145</v>
      </c>
      <c r="F15" s="16" t="s">
        <v>146</v>
      </c>
      <c r="G15" s="28" t="s">
        <v>190</v>
      </c>
      <c r="H15" s="32" t="s">
        <v>70</v>
      </c>
      <c r="I15" s="122" t="s">
        <v>62</v>
      </c>
      <c r="J15" s="16"/>
      <c r="K15" s="16"/>
      <c r="L15" s="31"/>
      <c r="M15" s="31"/>
      <c r="N15" s="205" t="s">
        <v>315</v>
      </c>
      <c r="O15" s="15" t="s">
        <v>65</v>
      </c>
      <c r="P15" s="15" t="s">
        <v>65</v>
      </c>
      <c r="Q15" s="3"/>
    </row>
    <row r="16" spans="1:17" ht="40.5" customHeight="1" thickBot="1">
      <c r="A16" s="59" t="s">
        <v>59</v>
      </c>
      <c r="B16" s="14">
        <v>1</v>
      </c>
      <c r="C16" s="14"/>
      <c r="D16" s="9">
        <f t="shared" si="0"/>
        <v>1</v>
      </c>
      <c r="E16" s="30" t="s">
        <v>149</v>
      </c>
      <c r="F16" s="16" t="s">
        <v>150</v>
      </c>
      <c r="G16" s="242" t="s">
        <v>261</v>
      </c>
      <c r="H16" s="32" t="s">
        <v>70</v>
      </c>
      <c r="I16" s="122" t="s">
        <v>189</v>
      </c>
      <c r="J16" s="16"/>
      <c r="K16" s="16"/>
      <c r="L16" s="31"/>
      <c r="M16" s="31"/>
      <c r="N16" s="206" t="s">
        <v>203</v>
      </c>
      <c r="O16" s="15" t="s">
        <v>65</v>
      </c>
      <c r="P16" s="15" t="s">
        <v>65</v>
      </c>
      <c r="Q16" s="3"/>
    </row>
    <row r="17" spans="1:17" ht="57" customHeight="1" thickBot="1">
      <c r="A17" s="59" t="s">
        <v>48</v>
      </c>
      <c r="B17" s="14">
        <v>2</v>
      </c>
      <c r="C17" s="14"/>
      <c r="D17" s="9">
        <f t="shared" si="0"/>
        <v>2</v>
      </c>
      <c r="E17" s="30" t="s">
        <v>147</v>
      </c>
      <c r="F17" s="16" t="s">
        <v>148</v>
      </c>
      <c r="G17" s="168" t="s">
        <v>260</v>
      </c>
      <c r="H17" s="29" t="s">
        <v>70</v>
      </c>
      <c r="I17" s="122" t="s">
        <v>189</v>
      </c>
      <c r="J17" s="15"/>
      <c r="K17" s="15"/>
      <c r="L17" s="28"/>
      <c r="M17" s="28"/>
      <c r="N17" s="205" t="s">
        <v>217</v>
      </c>
      <c r="O17" s="16" t="s">
        <v>65</v>
      </c>
      <c r="P17" s="16" t="s">
        <v>65</v>
      </c>
      <c r="Q17" s="3"/>
    </row>
    <row r="18" spans="1:17" ht="36.75" customHeight="1" thickBot="1">
      <c r="A18" s="59" t="s">
        <v>49</v>
      </c>
      <c r="B18" s="14">
        <v>2</v>
      </c>
      <c r="C18" s="14"/>
      <c r="D18" s="9">
        <f t="shared" si="0"/>
        <v>2</v>
      </c>
      <c r="E18" s="30" t="s">
        <v>147</v>
      </c>
      <c r="F18" s="16" t="s">
        <v>148</v>
      </c>
      <c r="G18" s="168" t="s">
        <v>195</v>
      </c>
      <c r="H18" s="29" t="s">
        <v>70</v>
      </c>
      <c r="I18" s="122" t="s">
        <v>72</v>
      </c>
      <c r="J18" s="15"/>
      <c r="K18" s="15"/>
      <c r="L18" s="28"/>
      <c r="M18" s="28"/>
      <c r="N18" s="212" t="s">
        <v>316</v>
      </c>
      <c r="O18" s="16" t="s">
        <v>65</v>
      </c>
      <c r="P18" s="16" t="s">
        <v>65</v>
      </c>
      <c r="Q18" s="3"/>
    </row>
    <row r="19" spans="1:17" ht="39.75" thickBot="1">
      <c r="A19" s="59" t="s">
        <v>50</v>
      </c>
      <c r="B19" s="14">
        <v>2</v>
      </c>
      <c r="C19" s="14"/>
      <c r="D19" s="9">
        <f t="shared" si="0"/>
        <v>2</v>
      </c>
      <c r="E19" s="30" t="s">
        <v>147</v>
      </c>
      <c r="F19" s="16" t="s">
        <v>148</v>
      </c>
      <c r="G19" s="245" t="s">
        <v>242</v>
      </c>
      <c r="H19" s="29" t="s">
        <v>70</v>
      </c>
      <c r="I19" s="122" t="s">
        <v>164</v>
      </c>
      <c r="J19" s="15"/>
      <c r="K19" s="15"/>
      <c r="L19" s="28"/>
      <c r="M19" s="28"/>
      <c r="N19" s="205" t="s">
        <v>317</v>
      </c>
      <c r="O19" s="16" t="s">
        <v>65</v>
      </c>
      <c r="P19" s="16" t="s">
        <v>65</v>
      </c>
      <c r="Q19" s="3"/>
    </row>
    <row r="20" spans="1:17" ht="51.75" thickBot="1">
      <c r="A20" s="59" t="s">
        <v>51</v>
      </c>
      <c r="B20" s="14">
        <v>2</v>
      </c>
      <c r="C20" s="14"/>
      <c r="D20" s="9">
        <f t="shared" si="0"/>
        <v>2</v>
      </c>
      <c r="E20" s="30" t="s">
        <v>147</v>
      </c>
      <c r="F20" s="16" t="s">
        <v>148</v>
      </c>
      <c r="G20" s="31" t="s">
        <v>262</v>
      </c>
      <c r="H20" s="29" t="s">
        <v>70</v>
      </c>
      <c r="I20" s="122" t="s">
        <v>62</v>
      </c>
      <c r="J20" s="15"/>
      <c r="K20" s="15"/>
      <c r="L20" s="28"/>
      <c r="M20" s="28"/>
      <c r="N20" s="205" t="s">
        <v>318</v>
      </c>
      <c r="O20" s="16" t="s">
        <v>65</v>
      </c>
      <c r="P20" s="16" t="s">
        <v>65</v>
      </c>
      <c r="Q20" s="3"/>
    </row>
    <row r="21" spans="1:17" ht="19.5" thickBot="1">
      <c r="A21" s="59" t="s">
        <v>54</v>
      </c>
      <c r="B21" s="14">
        <v>0</v>
      </c>
      <c r="C21" s="14"/>
      <c r="D21" s="9">
        <f t="shared" si="0"/>
        <v>0</v>
      </c>
      <c r="E21" s="30"/>
      <c r="F21" s="16"/>
      <c r="G21" s="165"/>
      <c r="H21" s="32"/>
      <c r="I21" s="16"/>
      <c r="J21" s="16"/>
      <c r="K21" s="16"/>
      <c r="L21" s="31"/>
      <c r="M21" s="31"/>
      <c r="N21" s="31"/>
      <c r="O21" s="16"/>
      <c r="P21" s="16"/>
      <c r="Q21" s="3"/>
    </row>
    <row r="22" spans="1:17" ht="19.5" thickBot="1">
      <c r="A22" s="59" t="s">
        <v>30</v>
      </c>
      <c r="B22" s="14">
        <v>0</v>
      </c>
      <c r="C22" s="14"/>
      <c r="D22" s="9">
        <f t="shared" si="0"/>
        <v>0</v>
      </c>
      <c r="E22" s="30"/>
      <c r="F22" s="16"/>
      <c r="G22" s="165"/>
      <c r="H22" s="32"/>
      <c r="I22" s="16"/>
      <c r="J22" s="16"/>
      <c r="K22" s="16"/>
      <c r="L22" s="31"/>
      <c r="M22" s="31"/>
      <c r="N22" s="31"/>
      <c r="O22" s="16"/>
      <c r="P22" s="16"/>
      <c r="Q22" s="3"/>
    </row>
    <row r="23" spans="1:17" ht="51.75" thickBot="1">
      <c r="A23" s="59" t="s">
        <v>31</v>
      </c>
      <c r="B23" s="14">
        <v>1</v>
      </c>
      <c r="C23" s="14"/>
      <c r="D23" s="9">
        <v>1</v>
      </c>
      <c r="E23" s="30" t="s">
        <v>149</v>
      </c>
      <c r="F23" s="16" t="s">
        <v>150</v>
      </c>
      <c r="G23" s="31" t="s">
        <v>141</v>
      </c>
      <c r="H23" s="32" t="s">
        <v>70</v>
      </c>
      <c r="I23" s="16" t="s">
        <v>163</v>
      </c>
      <c r="J23" s="16"/>
      <c r="K23" s="16"/>
      <c r="L23" s="31"/>
      <c r="M23" s="31"/>
      <c r="N23" s="206" t="s">
        <v>319</v>
      </c>
      <c r="O23" s="16"/>
      <c r="P23" s="16"/>
      <c r="Q23" s="3"/>
    </row>
    <row r="24" spans="1:17" ht="19.5" thickBot="1">
      <c r="A24" s="59" t="s">
        <v>52</v>
      </c>
      <c r="B24" s="14"/>
      <c r="C24" s="14"/>
      <c r="D24" s="9">
        <v>1</v>
      </c>
      <c r="E24" s="30" t="s">
        <v>149</v>
      </c>
      <c r="F24" s="16" t="s">
        <v>150</v>
      </c>
      <c r="G24" s="31"/>
      <c r="H24" s="32"/>
      <c r="I24" s="122"/>
      <c r="J24" s="16"/>
      <c r="K24" s="16"/>
      <c r="L24" s="31"/>
      <c r="M24" s="31"/>
      <c r="N24" s="31"/>
      <c r="O24" s="15"/>
      <c r="P24" s="15"/>
      <c r="Q24" s="3"/>
    </row>
    <row r="25" spans="1:17" ht="50.25" customHeight="1" thickBot="1">
      <c r="A25" s="59" t="s">
        <v>55</v>
      </c>
      <c r="B25" s="14">
        <v>0</v>
      </c>
      <c r="C25" s="14"/>
      <c r="D25" s="9">
        <f t="shared" si="0"/>
        <v>0</v>
      </c>
      <c r="E25" s="30"/>
      <c r="F25" s="16"/>
      <c r="G25" s="31" t="s">
        <v>265</v>
      </c>
      <c r="H25" s="32" t="s">
        <v>70</v>
      </c>
      <c r="I25" s="16" t="s">
        <v>163</v>
      </c>
      <c r="J25" s="16"/>
      <c r="K25" s="16"/>
      <c r="L25" s="31"/>
      <c r="M25" s="31"/>
      <c r="N25" s="205" t="s">
        <v>320</v>
      </c>
      <c r="O25" s="16" t="s">
        <v>65</v>
      </c>
      <c r="P25" s="16" t="s">
        <v>65</v>
      </c>
      <c r="Q25" s="3"/>
    </row>
    <row r="26" spans="1:17" ht="51.75" thickBot="1">
      <c r="A26" s="59" t="s">
        <v>53</v>
      </c>
      <c r="B26" s="14">
        <v>3</v>
      </c>
      <c r="C26" s="14"/>
      <c r="D26" s="9">
        <v>3</v>
      </c>
      <c r="E26" s="30" t="s">
        <v>145</v>
      </c>
      <c r="F26" s="16" t="s">
        <v>146</v>
      </c>
      <c r="G26" s="31" t="s">
        <v>264</v>
      </c>
      <c r="H26" s="32" t="s">
        <v>70</v>
      </c>
      <c r="I26" s="122" t="s">
        <v>163</v>
      </c>
      <c r="J26" s="16"/>
      <c r="K26" s="16"/>
      <c r="L26" s="31"/>
      <c r="M26" s="31"/>
      <c r="N26" s="240" t="s">
        <v>312</v>
      </c>
      <c r="O26" s="16" t="s">
        <v>65</v>
      </c>
      <c r="P26" s="16" t="s">
        <v>65</v>
      </c>
      <c r="Q26" s="3"/>
    </row>
    <row r="27" spans="1:17" ht="19.5" thickBot="1">
      <c r="A27" s="57"/>
      <c r="B27" s="14"/>
      <c r="C27" s="14"/>
      <c r="D27" s="9">
        <f t="shared" ref="D27" si="1">B27+C27</f>
        <v>0</v>
      </c>
      <c r="E27" s="30"/>
      <c r="F27" s="16"/>
      <c r="G27" s="31"/>
      <c r="H27" s="32"/>
      <c r="I27" s="16"/>
      <c r="J27" s="16"/>
      <c r="K27" s="16"/>
      <c r="L27" s="31"/>
      <c r="M27" s="31"/>
      <c r="N27" s="31"/>
      <c r="O27" s="16"/>
      <c r="P27" s="16"/>
      <c r="Q27" s="3"/>
    </row>
    <row r="28" spans="1:17" s="26" customFormat="1" ht="18" customHeight="1" thickBot="1">
      <c r="A28" s="58" t="s">
        <v>56</v>
      </c>
      <c r="B28" s="22"/>
      <c r="C28" s="22"/>
      <c r="D28" s="23"/>
      <c r="E28" s="33"/>
      <c r="F28" s="24"/>
      <c r="G28" s="34"/>
      <c r="H28" s="35"/>
      <c r="I28" s="24"/>
      <c r="J28" s="24"/>
      <c r="K28" s="24"/>
      <c r="L28" s="34"/>
      <c r="M28" s="34"/>
      <c r="N28" s="34"/>
      <c r="O28" s="24"/>
      <c r="P28" s="24"/>
      <c r="Q28" s="25"/>
    </row>
    <row r="29" spans="1:17" ht="18.75" customHeight="1" thickBot="1">
      <c r="A29" s="190" t="s">
        <v>185</v>
      </c>
      <c r="B29" s="22"/>
      <c r="C29" s="14">
        <v>1</v>
      </c>
      <c r="D29" s="9">
        <v>1</v>
      </c>
      <c r="E29" s="30" t="s">
        <v>149</v>
      </c>
      <c r="F29" s="16" t="s">
        <v>150</v>
      </c>
      <c r="G29" s="31"/>
      <c r="H29" s="32"/>
      <c r="I29" s="16"/>
      <c r="J29" s="24"/>
      <c r="K29" s="24"/>
      <c r="L29" s="34"/>
      <c r="M29" s="34"/>
      <c r="N29" s="31"/>
      <c r="O29" s="24"/>
      <c r="P29" s="24"/>
      <c r="Q29" s="3"/>
    </row>
    <row r="30" spans="1:17" ht="30.75" thickBot="1">
      <c r="A30" s="8" t="s">
        <v>39</v>
      </c>
      <c r="B30" s="10">
        <v>32</v>
      </c>
      <c r="C30" s="10">
        <f>SUM(C10:C29)</f>
        <v>1</v>
      </c>
      <c r="D30" s="10">
        <v>33</v>
      </c>
      <c r="E30" s="187" t="s">
        <v>86</v>
      </c>
    </row>
    <row r="31" spans="1:17" ht="19.5" thickBot="1">
      <c r="A31" s="12" t="s">
        <v>74</v>
      </c>
      <c r="B31" s="11">
        <v>30</v>
      </c>
      <c r="C31" s="11">
        <v>3</v>
      </c>
      <c r="D31" s="186"/>
      <c r="E31" s="188">
        <v>70</v>
      </c>
    </row>
    <row r="32" spans="1:17" ht="18.75" customHeight="1" thickBot="1">
      <c r="A32" s="12" t="s">
        <v>75</v>
      </c>
      <c r="B32" s="11">
        <v>30</v>
      </c>
      <c r="C32" s="11">
        <v>6</v>
      </c>
      <c r="D32" s="11"/>
    </row>
    <row r="34" spans="1:10" ht="15.75" thickBot="1"/>
    <row r="35" spans="1:10" ht="48" thickBot="1">
      <c r="A35" s="181" t="s">
        <v>175</v>
      </c>
      <c r="B35" s="50" t="s">
        <v>100</v>
      </c>
      <c r="C35" s="281"/>
      <c r="D35" s="282"/>
      <c r="E35" s="282"/>
      <c r="F35" s="283"/>
      <c r="G35" s="308"/>
      <c r="H35" s="309"/>
      <c r="I35" s="309"/>
      <c r="J35" s="309"/>
    </row>
    <row r="36" spans="1:10" ht="16.5" thickBot="1">
      <c r="A36" s="250" t="s">
        <v>185</v>
      </c>
      <c r="B36" s="50">
        <v>1</v>
      </c>
      <c r="C36" s="217"/>
      <c r="D36" s="218"/>
      <c r="E36" s="218"/>
      <c r="F36" s="219"/>
      <c r="G36" s="221"/>
      <c r="H36" s="222"/>
      <c r="I36" s="222"/>
      <c r="J36" s="222"/>
    </row>
    <row r="37" spans="1:10" ht="16.5" thickBot="1">
      <c r="A37" s="191" t="s">
        <v>187</v>
      </c>
      <c r="B37" s="52">
        <v>1</v>
      </c>
      <c r="C37" s="354" t="s">
        <v>149</v>
      </c>
      <c r="D37" s="355"/>
      <c r="E37" s="355"/>
      <c r="F37" s="356"/>
      <c r="G37" s="381"/>
      <c r="H37" s="382"/>
      <c r="I37" s="382"/>
      <c r="J37" s="382"/>
    </row>
    <row r="38" spans="1:10" ht="19.5" thickBot="1">
      <c r="A38" s="46"/>
      <c r="B38" s="47">
        <v>4</v>
      </c>
    </row>
  </sheetData>
  <sheetProtection formatRows="0"/>
  <mergeCells count="21">
    <mergeCell ref="C35:F35"/>
    <mergeCell ref="G35:J35"/>
    <mergeCell ref="C37:F37"/>
    <mergeCell ref="G37:J37"/>
    <mergeCell ref="A7:A9"/>
    <mergeCell ref="B7:C7"/>
    <mergeCell ref="D7:D9"/>
    <mergeCell ref="E7:M7"/>
    <mergeCell ref="B8:B9"/>
    <mergeCell ref="C8:C9"/>
    <mergeCell ref="E8:F8"/>
    <mergeCell ref="G8:G9"/>
    <mergeCell ref="H8:H9"/>
    <mergeCell ref="G2:O2"/>
    <mergeCell ref="L8:L9"/>
    <mergeCell ref="M8:M9"/>
    <mergeCell ref="N8:N9"/>
    <mergeCell ref="O8:P8"/>
    <mergeCell ref="N7:P7"/>
    <mergeCell ref="I8:I9"/>
    <mergeCell ref="J8:K8"/>
  </mergeCells>
  <pageMargins left="0.15748031496062992" right="0.15748031496062992" top="0.35433070866141736" bottom="0.35433070866141736" header="0.31496062992125984" footer="0.31496062992125984"/>
  <pageSetup paperSize="9" scale="35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workbookViewId="0">
      <pane xSplit="1" ySplit="9" topLeftCell="I10" activePane="bottomRight" state="frozen"/>
      <selection pane="topRight" activeCell="B1" sqref="B1"/>
      <selection pane="bottomLeft" activeCell="A11" sqref="A11"/>
      <selection pane="bottomRight" activeCell="B10" sqref="B10"/>
    </sheetView>
  </sheetViews>
  <sheetFormatPr defaultRowHeight="15"/>
  <cols>
    <col min="1" max="1" width="36.7109375" customWidth="1"/>
    <col min="2" max="3" width="9.140625" customWidth="1"/>
    <col min="4" max="4" width="9" customWidth="1"/>
    <col min="8" max="8" width="37.85546875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18.75">
      <c r="B1" s="2"/>
      <c r="C1" s="2"/>
    </row>
    <row r="2" spans="1:18" ht="20.25">
      <c r="A2" s="13"/>
      <c r="B2" s="6"/>
      <c r="C2" s="147"/>
      <c r="D2" s="6"/>
      <c r="E2" s="6"/>
      <c r="F2" s="6"/>
      <c r="G2" s="6"/>
      <c r="H2" s="305" t="s">
        <v>131</v>
      </c>
      <c r="I2" s="307"/>
      <c r="J2" s="307"/>
      <c r="K2" s="307"/>
      <c r="L2" s="307"/>
      <c r="M2" s="307"/>
      <c r="N2" s="307"/>
      <c r="O2" s="6"/>
      <c r="P2" s="6"/>
    </row>
    <row r="3" spans="1:18">
      <c r="A3" s="6"/>
      <c r="B3" s="6"/>
      <c r="C3" s="147"/>
      <c r="D3" s="6"/>
      <c r="E3" s="6"/>
      <c r="F3" s="6"/>
      <c r="G3" s="6"/>
      <c r="H3" s="21" t="s">
        <v>77</v>
      </c>
      <c r="I3" s="20"/>
      <c r="J3" s="60"/>
      <c r="K3" s="60"/>
      <c r="L3" s="60"/>
      <c r="M3" s="60"/>
      <c r="N3" s="60"/>
      <c r="O3" s="6"/>
      <c r="P3" s="6"/>
    </row>
    <row r="4" spans="1:18">
      <c r="A4" s="6"/>
      <c r="B4" s="6"/>
      <c r="C4" s="147"/>
      <c r="D4" s="6"/>
      <c r="E4" s="6"/>
      <c r="F4" s="6"/>
      <c r="G4" s="6"/>
      <c r="H4" s="21" t="s">
        <v>78</v>
      </c>
      <c r="I4" s="20"/>
      <c r="J4" s="60"/>
      <c r="K4" s="60"/>
      <c r="L4" s="60"/>
      <c r="M4" s="60"/>
      <c r="N4" s="60"/>
      <c r="O4" s="6"/>
      <c r="P4" s="6"/>
    </row>
    <row r="5" spans="1:18">
      <c r="A5" s="6"/>
      <c r="B5" s="6"/>
      <c r="C5" s="147"/>
      <c r="D5" s="6"/>
      <c r="E5" s="6"/>
      <c r="F5" s="6"/>
      <c r="G5" s="6"/>
      <c r="H5" s="21" t="s">
        <v>101</v>
      </c>
      <c r="I5" s="428"/>
      <c r="J5" s="352"/>
      <c r="K5" s="352"/>
      <c r="L5" s="352"/>
      <c r="M5" s="352"/>
      <c r="N5" s="352"/>
      <c r="O5" s="352"/>
      <c r="P5" s="352"/>
      <c r="Q5" s="352"/>
    </row>
    <row r="6" spans="1:18" ht="15.75" thickBot="1"/>
    <row r="7" spans="1:18" ht="63" customHeight="1" thickBot="1">
      <c r="A7" s="412" t="s">
        <v>60</v>
      </c>
      <c r="B7" s="413" t="s">
        <v>126</v>
      </c>
      <c r="C7" s="436"/>
      <c r="D7" s="414"/>
      <c r="E7" s="296" t="s">
        <v>42</v>
      </c>
      <c r="F7" s="299" t="s">
        <v>2</v>
      </c>
      <c r="G7" s="300"/>
      <c r="H7" s="300"/>
      <c r="I7" s="300"/>
      <c r="J7" s="300"/>
      <c r="K7" s="300"/>
      <c r="L7" s="300"/>
      <c r="M7" s="300"/>
      <c r="N7" s="301"/>
      <c r="O7" s="332" t="s">
        <v>3</v>
      </c>
      <c r="P7" s="300"/>
      <c r="Q7" s="301"/>
      <c r="R7" s="1"/>
    </row>
    <row r="8" spans="1:18" ht="65.25" customHeight="1" thickBot="1">
      <c r="A8" s="412"/>
      <c r="B8" s="333" t="s">
        <v>134</v>
      </c>
      <c r="C8" s="437" t="s">
        <v>132</v>
      </c>
      <c r="D8" s="333" t="s">
        <v>133</v>
      </c>
      <c r="E8" s="297"/>
      <c r="F8" s="421" t="s">
        <v>5</v>
      </c>
      <c r="G8" s="337"/>
      <c r="H8" s="317" t="s">
        <v>66</v>
      </c>
      <c r="I8" s="418" t="s">
        <v>92</v>
      </c>
      <c r="J8" s="410" t="s">
        <v>6</v>
      </c>
      <c r="K8" s="420" t="s">
        <v>7</v>
      </c>
      <c r="L8" s="420"/>
      <c r="M8" s="409" t="s">
        <v>67</v>
      </c>
      <c r="N8" s="410" t="s">
        <v>8</v>
      </c>
      <c r="O8" s="409" t="s">
        <v>69</v>
      </c>
      <c r="P8" s="321" t="s">
        <v>10</v>
      </c>
      <c r="Q8" s="321"/>
      <c r="R8" s="1"/>
    </row>
    <row r="9" spans="1:18" ht="47.25" customHeight="1" thickBot="1">
      <c r="A9" s="412"/>
      <c r="B9" s="333"/>
      <c r="C9" s="438"/>
      <c r="D9" s="333"/>
      <c r="E9" s="298"/>
      <c r="F9" s="133" t="s">
        <v>11</v>
      </c>
      <c r="G9" s="132" t="s">
        <v>12</v>
      </c>
      <c r="H9" s="318"/>
      <c r="I9" s="418"/>
      <c r="J9" s="410"/>
      <c r="K9" s="127" t="s">
        <v>129</v>
      </c>
      <c r="L9" s="128" t="s">
        <v>80</v>
      </c>
      <c r="M9" s="409"/>
      <c r="N9" s="410"/>
      <c r="O9" s="409"/>
      <c r="P9" s="108" t="s">
        <v>136</v>
      </c>
      <c r="Q9" s="138" t="s">
        <v>137</v>
      </c>
      <c r="R9" s="1"/>
    </row>
    <row r="10" spans="1:18" ht="19.5" thickBot="1">
      <c r="A10" s="430" t="s">
        <v>14</v>
      </c>
      <c r="B10" s="64"/>
      <c r="C10" s="148"/>
      <c r="D10" s="14"/>
      <c r="E10" s="9">
        <f>B10+(C10*D10)</f>
        <v>0</v>
      </c>
      <c r="F10" s="27"/>
      <c r="G10" s="15"/>
      <c r="H10" s="28"/>
      <c r="I10" s="29"/>
      <c r="J10" s="15"/>
      <c r="K10" s="15"/>
      <c r="L10" s="15"/>
      <c r="M10" s="28"/>
      <c r="N10" s="28"/>
      <c r="O10" s="28"/>
      <c r="P10" s="15"/>
      <c r="Q10" s="15"/>
      <c r="R10" s="3"/>
    </row>
    <row r="11" spans="1:18" ht="19.5" thickBot="1">
      <c r="A11" s="431"/>
      <c r="B11" s="64"/>
      <c r="C11" s="148"/>
      <c r="D11" s="14"/>
      <c r="E11" s="9">
        <f t="shared" ref="E11:E68" si="0">B11+(C11*D11)</f>
        <v>0</v>
      </c>
      <c r="F11" s="30"/>
      <c r="G11" s="16"/>
      <c r="H11" s="31"/>
      <c r="I11" s="32"/>
      <c r="J11" s="16"/>
      <c r="K11" s="16"/>
      <c r="L11" s="16"/>
      <c r="M11" s="31"/>
      <c r="N11" s="31"/>
      <c r="O11" s="31"/>
      <c r="P11" s="16"/>
      <c r="Q11" s="16"/>
      <c r="R11" s="3"/>
    </row>
    <row r="12" spans="1:18" ht="21" customHeight="1" thickBot="1">
      <c r="A12" s="432"/>
      <c r="B12" s="64"/>
      <c r="C12" s="148"/>
      <c r="D12" s="14"/>
      <c r="E12" s="9">
        <f t="shared" si="0"/>
        <v>0</v>
      </c>
      <c r="F12" s="65"/>
      <c r="G12" s="66"/>
      <c r="H12" s="67"/>
      <c r="I12" s="68"/>
      <c r="J12" s="66"/>
      <c r="K12" s="66"/>
      <c r="L12" s="66"/>
      <c r="M12" s="67"/>
      <c r="N12" s="67"/>
      <c r="O12" s="67"/>
      <c r="P12" s="66"/>
      <c r="Q12" s="66"/>
      <c r="R12" s="3"/>
    </row>
    <row r="13" spans="1:18" ht="18.75" customHeight="1" thickBot="1">
      <c r="A13" s="429" t="s">
        <v>15</v>
      </c>
      <c r="B13" s="14"/>
      <c r="C13" s="149"/>
      <c r="D13" s="14"/>
      <c r="E13" s="9">
        <f t="shared" si="0"/>
        <v>0</v>
      </c>
      <c r="F13" s="27"/>
      <c r="G13" s="15"/>
      <c r="H13" s="28"/>
      <c r="I13" s="29"/>
      <c r="J13" s="15"/>
      <c r="K13" s="15"/>
      <c r="L13" s="15"/>
      <c r="M13" s="28"/>
      <c r="N13" s="28"/>
      <c r="O13" s="28"/>
      <c r="P13" s="15"/>
      <c r="Q13" s="15"/>
      <c r="R13" s="3"/>
    </row>
    <row r="14" spans="1:18" ht="19.5" thickBot="1">
      <c r="A14" s="426"/>
      <c r="B14" s="14"/>
      <c r="C14" s="149"/>
      <c r="D14" s="14"/>
      <c r="E14" s="9">
        <f t="shared" si="0"/>
        <v>0</v>
      </c>
      <c r="F14" s="30"/>
      <c r="G14" s="16"/>
      <c r="H14" s="31"/>
      <c r="I14" s="32"/>
      <c r="J14" s="16"/>
      <c r="K14" s="16"/>
      <c r="L14" s="16"/>
      <c r="M14" s="31"/>
      <c r="N14" s="31"/>
      <c r="O14" s="31"/>
      <c r="P14" s="16"/>
      <c r="Q14" s="16"/>
      <c r="R14" s="3"/>
    </row>
    <row r="15" spans="1:18" ht="19.5" thickBot="1">
      <c r="A15" s="427"/>
      <c r="B15" s="14"/>
      <c r="C15" s="149"/>
      <c r="D15" s="14"/>
      <c r="E15" s="9">
        <f t="shared" si="0"/>
        <v>0</v>
      </c>
      <c r="F15" s="65"/>
      <c r="G15" s="66"/>
      <c r="H15" s="67"/>
      <c r="I15" s="68"/>
      <c r="J15" s="66"/>
      <c r="K15" s="66"/>
      <c r="L15" s="66"/>
      <c r="M15" s="67"/>
      <c r="N15" s="67"/>
      <c r="O15" s="67"/>
      <c r="P15" s="66"/>
      <c r="Q15" s="66"/>
      <c r="R15" s="3"/>
    </row>
    <row r="16" spans="1:18" ht="20.25" customHeight="1" thickBot="1">
      <c r="A16" s="429" t="s">
        <v>16</v>
      </c>
      <c r="B16" s="14"/>
      <c r="C16" s="149"/>
      <c r="D16" s="14"/>
      <c r="E16" s="9">
        <f t="shared" si="0"/>
        <v>0</v>
      </c>
      <c r="F16" s="27"/>
      <c r="G16" s="15"/>
      <c r="H16" s="28"/>
      <c r="I16" s="29"/>
      <c r="J16" s="15"/>
      <c r="K16" s="15"/>
      <c r="L16" s="15"/>
      <c r="M16" s="28"/>
      <c r="N16" s="28"/>
      <c r="O16" s="28"/>
      <c r="P16" s="15"/>
      <c r="Q16" s="15"/>
      <c r="R16" s="3"/>
    </row>
    <row r="17" spans="1:18" ht="19.5" customHeight="1" thickBot="1">
      <c r="A17" s="426"/>
      <c r="B17" s="14"/>
      <c r="C17" s="149"/>
      <c r="D17" s="14"/>
      <c r="E17" s="9">
        <f t="shared" si="0"/>
        <v>0</v>
      </c>
      <c r="F17" s="30"/>
      <c r="G17" s="16"/>
      <c r="H17" s="31"/>
      <c r="I17" s="32"/>
      <c r="J17" s="16"/>
      <c r="K17" s="16"/>
      <c r="L17" s="16"/>
      <c r="M17" s="31"/>
      <c r="N17" s="31"/>
      <c r="O17" s="31"/>
      <c r="P17" s="16"/>
      <c r="Q17" s="16"/>
      <c r="R17" s="3"/>
    </row>
    <row r="18" spans="1:18" ht="19.5" thickBot="1">
      <c r="A18" s="427"/>
      <c r="B18" s="14"/>
      <c r="C18" s="149"/>
      <c r="D18" s="14"/>
      <c r="E18" s="9">
        <f t="shared" si="0"/>
        <v>0</v>
      </c>
      <c r="F18" s="65"/>
      <c r="G18" s="66"/>
      <c r="H18" s="67"/>
      <c r="I18" s="68"/>
      <c r="J18" s="66"/>
      <c r="K18" s="66"/>
      <c r="L18" s="66"/>
      <c r="M18" s="67"/>
      <c r="N18" s="67"/>
      <c r="O18" s="67"/>
      <c r="P18" s="66"/>
      <c r="Q18" s="66"/>
      <c r="R18" s="3"/>
    </row>
    <row r="19" spans="1:18" ht="19.5" thickBot="1">
      <c r="A19" s="429" t="s">
        <v>18</v>
      </c>
      <c r="B19" s="14"/>
      <c r="C19" s="149"/>
      <c r="D19" s="14"/>
      <c r="E19" s="9">
        <f t="shared" si="0"/>
        <v>0</v>
      </c>
      <c r="F19" s="27"/>
      <c r="G19" s="15"/>
      <c r="H19" s="28"/>
      <c r="I19" s="29"/>
      <c r="J19" s="15"/>
      <c r="K19" s="15"/>
      <c r="L19" s="15"/>
      <c r="M19" s="28"/>
      <c r="N19" s="28"/>
      <c r="O19" s="28"/>
      <c r="P19" s="15"/>
      <c r="Q19" s="15"/>
      <c r="R19" s="3"/>
    </row>
    <row r="20" spans="1:18" ht="19.5" thickBot="1">
      <c r="A20" s="426"/>
      <c r="B20" s="14"/>
      <c r="C20" s="149"/>
      <c r="D20" s="14"/>
      <c r="E20" s="9">
        <f t="shared" si="0"/>
        <v>0</v>
      </c>
      <c r="F20" s="30"/>
      <c r="G20" s="16"/>
      <c r="H20" s="31"/>
      <c r="I20" s="32"/>
      <c r="J20" s="16"/>
      <c r="K20" s="16"/>
      <c r="L20" s="16"/>
      <c r="M20" s="31"/>
      <c r="N20" s="31"/>
      <c r="O20" s="31"/>
      <c r="P20" s="16"/>
      <c r="Q20" s="16"/>
      <c r="R20" s="3"/>
    </row>
    <row r="21" spans="1:18" ht="19.5" thickBot="1">
      <c r="A21" s="427"/>
      <c r="B21" s="14"/>
      <c r="C21" s="149"/>
      <c r="D21" s="14"/>
      <c r="E21" s="9">
        <f t="shared" si="0"/>
        <v>0</v>
      </c>
      <c r="F21" s="65"/>
      <c r="G21" s="66"/>
      <c r="H21" s="67"/>
      <c r="I21" s="68"/>
      <c r="J21" s="66"/>
      <c r="K21" s="66"/>
      <c r="L21" s="66"/>
      <c r="M21" s="67"/>
      <c r="N21" s="67"/>
      <c r="O21" s="67"/>
      <c r="P21" s="66"/>
      <c r="Q21" s="66"/>
      <c r="R21" s="3"/>
    </row>
    <row r="22" spans="1:18" ht="19.5" thickBot="1">
      <c r="A22" s="429" t="s">
        <v>21</v>
      </c>
      <c r="B22" s="14"/>
      <c r="C22" s="149"/>
      <c r="D22" s="14"/>
      <c r="E22" s="9">
        <f t="shared" si="0"/>
        <v>0</v>
      </c>
      <c r="F22" s="27"/>
      <c r="G22" s="15"/>
      <c r="H22" s="28"/>
      <c r="I22" s="29"/>
      <c r="J22" s="15"/>
      <c r="K22" s="15"/>
      <c r="L22" s="15"/>
      <c r="M22" s="28"/>
      <c r="N22" s="28"/>
      <c r="O22" s="28"/>
      <c r="P22" s="15"/>
      <c r="Q22" s="15"/>
      <c r="R22" s="3"/>
    </row>
    <row r="23" spans="1:18" ht="19.5" thickBot="1">
      <c r="A23" s="426"/>
      <c r="B23" s="14"/>
      <c r="C23" s="149"/>
      <c r="D23" s="14"/>
      <c r="E23" s="9">
        <f t="shared" si="0"/>
        <v>0</v>
      </c>
      <c r="F23" s="30"/>
      <c r="G23" s="16"/>
      <c r="H23" s="31"/>
      <c r="I23" s="32"/>
      <c r="J23" s="16"/>
      <c r="K23" s="16"/>
      <c r="L23" s="16"/>
      <c r="M23" s="31"/>
      <c r="N23" s="31"/>
      <c r="O23" s="31"/>
      <c r="P23" s="16"/>
      <c r="Q23" s="16"/>
      <c r="R23" s="3"/>
    </row>
    <row r="24" spans="1:18" ht="19.5" thickBot="1">
      <c r="A24" s="427"/>
      <c r="B24" s="14"/>
      <c r="C24" s="149"/>
      <c r="D24" s="14"/>
      <c r="E24" s="9">
        <f t="shared" si="0"/>
        <v>0</v>
      </c>
      <c r="F24" s="65"/>
      <c r="G24" s="66"/>
      <c r="H24" s="67"/>
      <c r="I24" s="68"/>
      <c r="J24" s="66"/>
      <c r="K24" s="66"/>
      <c r="L24" s="66"/>
      <c r="M24" s="67"/>
      <c r="N24" s="67"/>
      <c r="O24" s="67"/>
      <c r="P24" s="66"/>
      <c r="Q24" s="66"/>
      <c r="R24" s="3"/>
    </row>
    <row r="25" spans="1:18" ht="20.25" customHeight="1" thickBot="1">
      <c r="A25" s="423" t="s">
        <v>22</v>
      </c>
      <c r="B25" s="14"/>
      <c r="C25" s="149"/>
      <c r="D25" s="14"/>
      <c r="E25" s="9">
        <f t="shared" si="0"/>
        <v>0</v>
      </c>
      <c r="F25" s="27"/>
      <c r="G25" s="15"/>
      <c r="H25" s="28"/>
      <c r="I25" s="29"/>
      <c r="J25" s="15"/>
      <c r="K25" s="15"/>
      <c r="L25" s="15"/>
      <c r="M25" s="28"/>
      <c r="N25" s="28"/>
      <c r="O25" s="28"/>
      <c r="P25" s="15"/>
      <c r="Q25" s="15"/>
      <c r="R25" s="3"/>
    </row>
    <row r="26" spans="1:18" ht="19.5" thickBot="1">
      <c r="A26" s="425"/>
      <c r="B26" s="14"/>
      <c r="C26" s="149"/>
      <c r="D26" s="14"/>
      <c r="E26" s="9">
        <f t="shared" si="0"/>
        <v>0</v>
      </c>
      <c r="F26" s="30"/>
      <c r="G26" s="16"/>
      <c r="H26" s="31"/>
      <c r="I26" s="32"/>
      <c r="J26" s="16"/>
      <c r="K26" s="16"/>
      <c r="L26" s="16"/>
      <c r="M26" s="31"/>
      <c r="N26" s="31"/>
      <c r="O26" s="31"/>
      <c r="P26" s="16"/>
      <c r="Q26" s="16"/>
      <c r="R26" s="3"/>
    </row>
    <row r="27" spans="1:18" ht="19.5" thickBot="1">
      <c r="A27" s="424"/>
      <c r="B27" s="14"/>
      <c r="C27" s="149"/>
      <c r="D27" s="14"/>
      <c r="E27" s="9">
        <f t="shared" si="0"/>
        <v>0</v>
      </c>
      <c r="F27" s="65"/>
      <c r="G27" s="66"/>
      <c r="H27" s="67"/>
      <c r="I27" s="68"/>
      <c r="J27" s="66"/>
      <c r="K27" s="66"/>
      <c r="L27" s="66"/>
      <c r="M27" s="67"/>
      <c r="N27" s="67"/>
      <c r="O27" s="67"/>
      <c r="P27" s="66"/>
      <c r="Q27" s="66"/>
      <c r="R27" s="3"/>
    </row>
    <row r="28" spans="1:18" ht="19.5" thickBot="1">
      <c r="A28" s="429" t="s">
        <v>95</v>
      </c>
      <c r="B28" s="14"/>
      <c r="C28" s="149"/>
      <c r="D28" s="14"/>
      <c r="E28" s="9">
        <f t="shared" si="0"/>
        <v>0</v>
      </c>
      <c r="F28" s="27"/>
      <c r="G28" s="15"/>
      <c r="H28" s="28"/>
      <c r="I28" s="29"/>
      <c r="J28" s="15"/>
      <c r="K28" s="15"/>
      <c r="L28" s="15"/>
      <c r="M28" s="28"/>
      <c r="N28" s="28"/>
      <c r="O28" s="28"/>
      <c r="P28" s="15"/>
      <c r="Q28" s="15"/>
      <c r="R28" s="3"/>
    </row>
    <row r="29" spans="1:18" ht="19.5" thickBot="1">
      <c r="A29" s="433"/>
      <c r="B29" s="14"/>
      <c r="C29" s="149"/>
      <c r="D29" s="14"/>
      <c r="E29" s="9">
        <f t="shared" si="0"/>
        <v>0</v>
      </c>
      <c r="F29" s="65"/>
      <c r="G29" s="66"/>
      <c r="H29" s="67"/>
      <c r="I29" s="68"/>
      <c r="J29" s="66"/>
      <c r="K29" s="66"/>
      <c r="L29" s="66"/>
      <c r="M29" s="67"/>
      <c r="N29" s="67"/>
      <c r="O29" s="67"/>
      <c r="P29" s="66"/>
      <c r="Q29" s="66"/>
      <c r="R29" s="3"/>
    </row>
    <row r="30" spans="1:18" ht="19.5" thickBot="1">
      <c r="A30" s="429" t="s">
        <v>96</v>
      </c>
      <c r="B30" s="14"/>
      <c r="C30" s="149"/>
      <c r="D30" s="14"/>
      <c r="E30" s="9">
        <f t="shared" si="0"/>
        <v>0</v>
      </c>
      <c r="F30" s="27"/>
      <c r="G30" s="15"/>
      <c r="H30" s="28"/>
      <c r="I30" s="29"/>
      <c r="J30" s="15"/>
      <c r="K30" s="15"/>
      <c r="L30" s="15"/>
      <c r="M30" s="28"/>
      <c r="N30" s="28"/>
      <c r="O30" s="28"/>
      <c r="P30" s="15"/>
      <c r="Q30" s="15"/>
      <c r="R30" s="3"/>
    </row>
    <row r="31" spans="1:18" ht="19.5" thickBot="1">
      <c r="A31" s="433"/>
      <c r="B31" s="14"/>
      <c r="C31" s="149"/>
      <c r="D31" s="14"/>
      <c r="E31" s="9">
        <f t="shared" si="0"/>
        <v>0</v>
      </c>
      <c r="F31" s="65"/>
      <c r="G31" s="66"/>
      <c r="H31" s="67"/>
      <c r="I31" s="68"/>
      <c r="J31" s="66"/>
      <c r="K31" s="66"/>
      <c r="L31" s="66"/>
      <c r="M31" s="67"/>
      <c r="N31" s="67"/>
      <c r="O31" s="67"/>
      <c r="P31" s="66"/>
      <c r="Q31" s="66"/>
      <c r="R31" s="3"/>
    </row>
    <row r="32" spans="1:18" ht="19.5" thickBot="1">
      <c r="A32" s="69" t="s">
        <v>93</v>
      </c>
      <c r="B32" s="14"/>
      <c r="C32" s="149"/>
      <c r="D32" s="14"/>
      <c r="E32" s="9">
        <f t="shared" si="0"/>
        <v>0</v>
      </c>
      <c r="F32" s="70"/>
      <c r="G32" s="71"/>
      <c r="H32" s="72"/>
      <c r="I32" s="73"/>
      <c r="J32" s="71"/>
      <c r="K32" s="71"/>
      <c r="L32" s="71"/>
      <c r="M32" s="72"/>
      <c r="N32" s="72"/>
      <c r="O32" s="72"/>
      <c r="P32" s="71"/>
      <c r="Q32" s="71"/>
      <c r="R32" s="3"/>
    </row>
    <row r="33" spans="1:18" ht="19.5" thickBot="1">
      <c r="A33" s="423" t="s">
        <v>26</v>
      </c>
      <c r="B33" s="14"/>
      <c r="C33" s="149"/>
      <c r="D33" s="14"/>
      <c r="E33" s="9">
        <f t="shared" si="0"/>
        <v>0</v>
      </c>
      <c r="F33" s="27"/>
      <c r="G33" s="15"/>
      <c r="H33" s="28"/>
      <c r="I33" s="29"/>
      <c r="J33" s="15"/>
      <c r="K33" s="15"/>
      <c r="L33" s="15"/>
      <c r="M33" s="28"/>
      <c r="N33" s="28"/>
      <c r="O33" s="28"/>
      <c r="P33" s="15"/>
      <c r="Q33" s="15"/>
      <c r="R33" s="3"/>
    </row>
    <row r="34" spans="1:18" ht="19.5" thickBot="1">
      <c r="A34" s="426"/>
      <c r="B34" s="14"/>
      <c r="C34" s="149"/>
      <c r="D34" s="14"/>
      <c r="E34" s="9">
        <f t="shared" si="0"/>
        <v>0</v>
      </c>
      <c r="F34" s="30"/>
      <c r="G34" s="16"/>
      <c r="H34" s="31"/>
      <c r="I34" s="32"/>
      <c r="J34" s="16"/>
      <c r="K34" s="16"/>
      <c r="L34" s="16"/>
      <c r="M34" s="31"/>
      <c r="N34" s="31"/>
      <c r="O34" s="31"/>
      <c r="P34" s="16"/>
      <c r="Q34" s="16"/>
      <c r="R34" s="3"/>
    </row>
    <row r="35" spans="1:18" ht="19.5" thickBot="1">
      <c r="A35" s="427"/>
      <c r="B35" s="14"/>
      <c r="C35" s="149"/>
      <c r="D35" s="14"/>
      <c r="E35" s="9">
        <f t="shared" si="0"/>
        <v>0</v>
      </c>
      <c r="F35" s="65"/>
      <c r="G35" s="66"/>
      <c r="H35" s="67"/>
      <c r="I35" s="68"/>
      <c r="J35" s="66"/>
      <c r="K35" s="66"/>
      <c r="L35" s="66"/>
      <c r="M35" s="67"/>
      <c r="N35" s="67"/>
      <c r="O35" s="67"/>
      <c r="P35" s="66"/>
      <c r="Q35" s="66"/>
      <c r="R35" s="3"/>
    </row>
    <row r="36" spans="1:18" ht="19.5" thickBot="1">
      <c r="A36" s="423" t="s">
        <v>27</v>
      </c>
      <c r="B36" s="14"/>
      <c r="C36" s="149"/>
      <c r="D36" s="14"/>
      <c r="E36" s="9">
        <f t="shared" si="0"/>
        <v>0</v>
      </c>
      <c r="F36" s="27"/>
      <c r="G36" s="15"/>
      <c r="H36" s="28"/>
      <c r="I36" s="29"/>
      <c r="J36" s="15"/>
      <c r="K36" s="15"/>
      <c r="L36" s="15"/>
      <c r="M36" s="28"/>
      <c r="N36" s="28"/>
      <c r="O36" s="28"/>
      <c r="P36" s="15"/>
      <c r="Q36" s="15"/>
      <c r="R36" s="3"/>
    </row>
    <row r="37" spans="1:18" ht="19.5" thickBot="1">
      <c r="A37" s="426"/>
      <c r="B37" s="14"/>
      <c r="C37" s="149"/>
      <c r="D37" s="14"/>
      <c r="E37" s="9">
        <f t="shared" si="0"/>
        <v>0</v>
      </c>
      <c r="F37" s="30"/>
      <c r="G37" s="16"/>
      <c r="H37" s="31"/>
      <c r="I37" s="32"/>
      <c r="J37" s="16"/>
      <c r="K37" s="16"/>
      <c r="L37" s="16"/>
      <c r="M37" s="31"/>
      <c r="N37" s="31"/>
      <c r="O37" s="31"/>
      <c r="P37" s="16"/>
      <c r="Q37" s="16"/>
      <c r="R37" s="3"/>
    </row>
    <row r="38" spans="1:18" ht="19.5" thickBot="1">
      <c r="A38" s="427"/>
      <c r="B38" s="14"/>
      <c r="C38" s="149"/>
      <c r="D38" s="14"/>
      <c r="E38" s="9">
        <f t="shared" si="0"/>
        <v>0</v>
      </c>
      <c r="F38" s="65"/>
      <c r="G38" s="66"/>
      <c r="H38" s="67"/>
      <c r="I38" s="68"/>
      <c r="J38" s="66"/>
      <c r="K38" s="66"/>
      <c r="L38" s="66"/>
      <c r="M38" s="67"/>
      <c r="N38" s="67"/>
      <c r="O38" s="67"/>
      <c r="P38" s="66"/>
      <c r="Q38" s="66"/>
      <c r="R38" s="3"/>
    </row>
    <row r="39" spans="1:18" ht="19.5" thickBot="1">
      <c r="A39" s="423" t="s">
        <v>28</v>
      </c>
      <c r="B39" s="14"/>
      <c r="C39" s="149"/>
      <c r="D39" s="14"/>
      <c r="E39" s="9">
        <f t="shared" si="0"/>
        <v>0</v>
      </c>
      <c r="F39" s="27"/>
      <c r="G39" s="15"/>
      <c r="H39" s="28"/>
      <c r="I39" s="29"/>
      <c r="J39" s="15"/>
      <c r="K39" s="15"/>
      <c r="L39" s="15"/>
      <c r="M39" s="28"/>
      <c r="N39" s="28"/>
      <c r="O39" s="28"/>
      <c r="P39" s="15"/>
      <c r="Q39" s="15"/>
      <c r="R39" s="3"/>
    </row>
    <row r="40" spans="1:18" ht="19.5" thickBot="1">
      <c r="A40" s="426"/>
      <c r="B40" s="14"/>
      <c r="C40" s="149"/>
      <c r="D40" s="14"/>
      <c r="E40" s="9">
        <f t="shared" si="0"/>
        <v>0</v>
      </c>
      <c r="F40" s="30"/>
      <c r="G40" s="16"/>
      <c r="H40" s="31"/>
      <c r="I40" s="32"/>
      <c r="J40" s="16"/>
      <c r="K40" s="16"/>
      <c r="L40" s="16"/>
      <c r="M40" s="31"/>
      <c r="N40" s="31"/>
      <c r="O40" s="31"/>
      <c r="P40" s="16"/>
      <c r="Q40" s="16"/>
      <c r="R40" s="3"/>
    </row>
    <row r="41" spans="1:18" ht="19.5" thickBot="1">
      <c r="A41" s="427"/>
      <c r="B41" s="14"/>
      <c r="C41" s="149"/>
      <c r="D41" s="14"/>
      <c r="E41" s="9">
        <f t="shared" si="0"/>
        <v>0</v>
      </c>
      <c r="F41" s="65"/>
      <c r="G41" s="66"/>
      <c r="H41" s="67"/>
      <c r="I41" s="68"/>
      <c r="J41" s="66"/>
      <c r="K41" s="66"/>
      <c r="L41" s="66"/>
      <c r="M41" s="67"/>
      <c r="N41" s="67"/>
      <c r="O41" s="67"/>
      <c r="P41" s="66"/>
      <c r="Q41" s="66"/>
      <c r="R41" s="3"/>
    </row>
    <row r="42" spans="1:18" ht="19.5" thickBot="1">
      <c r="A42" s="429" t="s">
        <v>23</v>
      </c>
      <c r="B42" s="14"/>
      <c r="C42" s="149"/>
      <c r="D42" s="14"/>
      <c r="E42" s="9">
        <f t="shared" si="0"/>
        <v>0</v>
      </c>
      <c r="F42" s="27"/>
      <c r="G42" s="15"/>
      <c r="H42" s="28"/>
      <c r="I42" s="29"/>
      <c r="J42" s="15"/>
      <c r="K42" s="15"/>
      <c r="L42" s="15"/>
      <c r="M42" s="28"/>
      <c r="N42" s="28"/>
      <c r="O42" s="28"/>
      <c r="P42" s="15"/>
      <c r="Q42" s="15"/>
      <c r="R42" s="3"/>
    </row>
    <row r="43" spans="1:18" ht="19.5" thickBot="1">
      <c r="A43" s="422"/>
      <c r="B43" s="14"/>
      <c r="C43" s="149"/>
      <c r="D43" s="14"/>
      <c r="E43" s="9">
        <f t="shared" si="0"/>
        <v>0</v>
      </c>
      <c r="F43" s="30"/>
      <c r="G43" s="16"/>
      <c r="H43" s="31"/>
      <c r="I43" s="32"/>
      <c r="J43" s="16"/>
      <c r="K43" s="16"/>
      <c r="L43" s="16"/>
      <c r="M43" s="31"/>
      <c r="N43" s="31"/>
      <c r="O43" s="31"/>
      <c r="P43" s="16"/>
      <c r="Q43" s="16"/>
      <c r="R43" s="3"/>
    </row>
    <row r="44" spans="1:18" ht="19.5" thickBot="1">
      <c r="A44" s="433"/>
      <c r="B44" s="14"/>
      <c r="C44" s="149"/>
      <c r="D44" s="14"/>
      <c r="E44" s="9">
        <f t="shared" si="0"/>
        <v>0</v>
      </c>
      <c r="F44" s="65"/>
      <c r="G44" s="66"/>
      <c r="H44" s="67"/>
      <c r="I44" s="68"/>
      <c r="J44" s="66"/>
      <c r="K44" s="66"/>
      <c r="L44" s="66"/>
      <c r="M44" s="67"/>
      <c r="N44" s="67"/>
      <c r="O44" s="67"/>
      <c r="P44" s="66"/>
      <c r="Q44" s="66"/>
      <c r="R44" s="3"/>
    </row>
    <row r="45" spans="1:18" ht="19.5" thickBot="1">
      <c r="A45" s="422" t="s">
        <v>34</v>
      </c>
      <c r="B45" s="14"/>
      <c r="C45" s="149"/>
      <c r="D45" s="14"/>
      <c r="E45" s="9">
        <f t="shared" si="0"/>
        <v>0</v>
      </c>
      <c r="F45" s="27"/>
      <c r="G45" s="15"/>
      <c r="H45" s="28"/>
      <c r="I45" s="29"/>
      <c r="J45" s="15"/>
      <c r="K45" s="15"/>
      <c r="L45" s="15"/>
      <c r="M45" s="28"/>
      <c r="N45" s="28"/>
      <c r="O45" s="28"/>
      <c r="P45" s="15"/>
      <c r="Q45" s="15"/>
      <c r="R45" s="3"/>
    </row>
    <row r="46" spans="1:18" ht="19.5" thickBot="1">
      <c r="A46" s="422"/>
      <c r="B46" s="14"/>
      <c r="C46" s="149"/>
      <c r="D46" s="14"/>
      <c r="E46" s="9">
        <f t="shared" si="0"/>
        <v>0</v>
      </c>
      <c r="F46" s="65"/>
      <c r="G46" s="66"/>
      <c r="H46" s="67"/>
      <c r="I46" s="68"/>
      <c r="J46" s="66"/>
      <c r="K46" s="66"/>
      <c r="L46" s="66"/>
      <c r="M46" s="67"/>
      <c r="N46" s="67"/>
      <c r="O46" s="67"/>
      <c r="P46" s="66"/>
      <c r="Q46" s="66"/>
      <c r="R46" s="3"/>
    </row>
    <row r="47" spans="1:18" ht="19.5" thickBot="1">
      <c r="A47" s="423" t="s">
        <v>97</v>
      </c>
      <c r="B47" s="14"/>
      <c r="C47" s="149"/>
      <c r="D47" s="14"/>
      <c r="E47" s="9">
        <f t="shared" si="0"/>
        <v>0</v>
      </c>
      <c r="F47" s="27"/>
      <c r="G47" s="15"/>
      <c r="H47" s="28"/>
      <c r="I47" s="29"/>
      <c r="J47" s="15"/>
      <c r="K47" s="15"/>
      <c r="L47" s="15"/>
      <c r="M47" s="28"/>
      <c r="N47" s="28"/>
      <c r="O47" s="28"/>
      <c r="P47" s="15"/>
      <c r="Q47" s="15"/>
      <c r="R47" s="3"/>
    </row>
    <row r="48" spans="1:18" ht="19.5" thickBot="1">
      <c r="A48" s="434"/>
      <c r="B48" s="14"/>
      <c r="C48" s="149"/>
      <c r="D48" s="14"/>
      <c r="E48" s="9">
        <f t="shared" si="0"/>
        <v>0</v>
      </c>
      <c r="F48" s="30"/>
      <c r="G48" s="16"/>
      <c r="H48" s="31"/>
      <c r="I48" s="32"/>
      <c r="J48" s="16"/>
      <c r="K48" s="16"/>
      <c r="L48" s="16"/>
      <c r="M48" s="31"/>
      <c r="N48" s="31"/>
      <c r="O48" s="31"/>
      <c r="P48" s="16"/>
      <c r="Q48" s="16"/>
      <c r="R48" s="3"/>
    </row>
    <row r="49" spans="1:18" ht="19.5" thickBot="1">
      <c r="A49" s="435"/>
      <c r="B49" s="14"/>
      <c r="C49" s="149"/>
      <c r="D49" s="14"/>
      <c r="E49" s="9">
        <f t="shared" si="0"/>
        <v>0</v>
      </c>
      <c r="F49" s="65"/>
      <c r="G49" s="66"/>
      <c r="H49" s="67"/>
      <c r="I49" s="68"/>
      <c r="J49" s="66"/>
      <c r="K49" s="66"/>
      <c r="L49" s="66"/>
      <c r="M49" s="67"/>
      <c r="N49" s="67"/>
      <c r="O49" s="67"/>
      <c r="P49" s="66"/>
      <c r="Q49" s="66"/>
      <c r="R49" s="3"/>
    </row>
    <row r="50" spans="1:18" ht="19.5" thickBot="1">
      <c r="A50" s="422" t="s">
        <v>94</v>
      </c>
      <c r="B50" s="14"/>
      <c r="C50" s="149"/>
      <c r="D50" s="14"/>
      <c r="E50" s="9">
        <f t="shared" si="0"/>
        <v>0</v>
      </c>
      <c r="F50" s="27"/>
      <c r="G50" s="15"/>
      <c r="H50" s="28"/>
      <c r="I50" s="29"/>
      <c r="J50" s="15"/>
      <c r="K50" s="15"/>
      <c r="L50" s="15"/>
      <c r="M50" s="28"/>
      <c r="N50" s="28"/>
      <c r="O50" s="28"/>
      <c r="P50" s="15"/>
      <c r="Q50" s="15"/>
      <c r="R50" s="3"/>
    </row>
    <row r="51" spans="1:18" ht="19.5" thickBot="1">
      <c r="A51" s="422"/>
      <c r="B51" s="14"/>
      <c r="C51" s="149"/>
      <c r="D51" s="14"/>
      <c r="E51" s="9">
        <f t="shared" si="0"/>
        <v>0</v>
      </c>
      <c r="F51" s="65"/>
      <c r="G51" s="66"/>
      <c r="H51" s="67"/>
      <c r="I51" s="68"/>
      <c r="J51" s="66"/>
      <c r="K51" s="66"/>
      <c r="L51" s="66"/>
      <c r="M51" s="67"/>
      <c r="N51" s="67"/>
      <c r="O51" s="67"/>
      <c r="P51" s="66"/>
      <c r="Q51" s="66"/>
      <c r="R51" s="3"/>
    </row>
    <row r="52" spans="1:18" ht="19.5" thickBot="1">
      <c r="A52" s="423" t="s">
        <v>29</v>
      </c>
      <c r="B52" s="14"/>
      <c r="C52" s="149"/>
      <c r="D52" s="14"/>
      <c r="E52" s="9">
        <f t="shared" si="0"/>
        <v>0</v>
      </c>
      <c r="F52" s="27"/>
      <c r="G52" s="15"/>
      <c r="H52" s="28"/>
      <c r="I52" s="29"/>
      <c r="J52" s="15"/>
      <c r="K52" s="15"/>
      <c r="L52" s="15"/>
      <c r="M52" s="28"/>
      <c r="N52" s="28"/>
      <c r="O52" s="28"/>
      <c r="P52" s="15"/>
      <c r="Q52" s="15"/>
      <c r="R52" s="3"/>
    </row>
    <row r="53" spans="1:18" ht="19.5" thickBot="1">
      <c r="A53" s="424"/>
      <c r="B53" s="14"/>
      <c r="C53" s="149"/>
      <c r="D53" s="14"/>
      <c r="E53" s="9">
        <f t="shared" si="0"/>
        <v>0</v>
      </c>
      <c r="F53" s="65"/>
      <c r="G53" s="66"/>
      <c r="H53" s="67"/>
      <c r="I53" s="68"/>
      <c r="J53" s="66"/>
      <c r="K53" s="66"/>
      <c r="L53" s="66"/>
      <c r="M53" s="67"/>
      <c r="N53" s="67"/>
      <c r="O53" s="67"/>
      <c r="P53" s="66"/>
      <c r="Q53" s="66"/>
      <c r="R53" s="3"/>
    </row>
    <row r="54" spans="1:18" ht="19.5" thickBot="1">
      <c r="A54" s="423" t="s">
        <v>32</v>
      </c>
      <c r="B54" s="14"/>
      <c r="C54" s="149"/>
      <c r="D54" s="14"/>
      <c r="E54" s="9">
        <f t="shared" si="0"/>
        <v>0</v>
      </c>
      <c r="F54" s="27"/>
      <c r="G54" s="15"/>
      <c r="H54" s="28"/>
      <c r="I54" s="29"/>
      <c r="J54" s="15"/>
      <c r="K54" s="15"/>
      <c r="L54" s="15"/>
      <c r="M54" s="28"/>
      <c r="N54" s="28"/>
      <c r="O54" s="28"/>
      <c r="P54" s="15"/>
      <c r="Q54" s="15"/>
      <c r="R54" s="3"/>
    </row>
    <row r="55" spans="1:18" ht="19.5" thickBot="1">
      <c r="A55" s="424"/>
      <c r="B55" s="14"/>
      <c r="C55" s="149"/>
      <c r="D55" s="14"/>
      <c r="E55" s="9">
        <f t="shared" si="0"/>
        <v>0</v>
      </c>
      <c r="F55" s="65"/>
      <c r="G55" s="66"/>
      <c r="H55" s="67"/>
      <c r="I55" s="68"/>
      <c r="J55" s="66"/>
      <c r="K55" s="66"/>
      <c r="L55" s="66"/>
      <c r="M55" s="67"/>
      <c r="N55" s="67"/>
      <c r="O55" s="67"/>
      <c r="P55" s="66"/>
      <c r="Q55" s="66"/>
      <c r="R55" s="3"/>
    </row>
    <row r="56" spans="1:18" ht="19.5" thickBot="1">
      <c r="A56" s="423"/>
      <c r="B56" s="14"/>
      <c r="C56" s="149"/>
      <c r="D56" s="14"/>
      <c r="E56" s="9">
        <f t="shared" si="0"/>
        <v>0</v>
      </c>
      <c r="F56" s="27"/>
      <c r="G56" s="15"/>
      <c r="H56" s="28"/>
      <c r="I56" s="29"/>
      <c r="J56" s="15"/>
      <c r="K56" s="15"/>
      <c r="L56" s="15"/>
      <c r="M56" s="28"/>
      <c r="N56" s="28"/>
      <c r="O56" s="28"/>
      <c r="P56" s="15"/>
      <c r="Q56" s="15"/>
      <c r="R56" s="3"/>
    </row>
    <row r="57" spans="1:18" ht="19.5" thickBot="1">
      <c r="A57" s="435"/>
      <c r="B57" s="14"/>
      <c r="C57" s="149"/>
      <c r="D57" s="14"/>
      <c r="E57" s="9">
        <f t="shared" si="0"/>
        <v>0</v>
      </c>
      <c r="F57" s="65"/>
      <c r="G57" s="66"/>
      <c r="H57" s="67"/>
      <c r="I57" s="68"/>
      <c r="J57" s="66"/>
      <c r="K57" s="66"/>
      <c r="L57" s="66"/>
      <c r="M57" s="67"/>
      <c r="N57" s="67"/>
      <c r="O57" s="67"/>
      <c r="P57" s="66"/>
      <c r="Q57" s="66"/>
      <c r="R57" s="3"/>
    </row>
    <row r="58" spans="1:18" ht="19.5" thickBot="1">
      <c r="A58" s="423"/>
      <c r="B58" s="14"/>
      <c r="C58" s="149"/>
      <c r="D58" s="14"/>
      <c r="E58" s="9">
        <f t="shared" si="0"/>
        <v>0</v>
      </c>
      <c r="F58" s="27"/>
      <c r="G58" s="15"/>
      <c r="H58" s="28"/>
      <c r="I58" s="29"/>
      <c r="J58" s="15"/>
      <c r="K58" s="15"/>
      <c r="L58" s="15"/>
      <c r="M58" s="28"/>
      <c r="N58" s="28"/>
      <c r="O58" s="28"/>
      <c r="P58" s="15"/>
      <c r="Q58" s="15"/>
      <c r="R58" s="3"/>
    </row>
    <row r="59" spans="1:18" ht="19.5" thickBot="1">
      <c r="A59" s="435"/>
      <c r="B59" s="14"/>
      <c r="C59" s="149"/>
      <c r="D59" s="14"/>
      <c r="E59" s="9">
        <f t="shared" si="0"/>
        <v>0</v>
      </c>
      <c r="F59" s="65"/>
      <c r="G59" s="66"/>
      <c r="H59" s="67"/>
      <c r="I59" s="68"/>
      <c r="J59" s="66"/>
      <c r="K59" s="66"/>
      <c r="L59" s="66"/>
      <c r="M59" s="67"/>
      <c r="N59" s="67"/>
      <c r="O59" s="67"/>
      <c r="P59" s="66"/>
      <c r="Q59" s="66"/>
      <c r="R59" s="3"/>
    </row>
    <row r="60" spans="1:18" s="26" customFormat="1" ht="18" customHeight="1" thickBot="1">
      <c r="A60" s="74" t="s">
        <v>56</v>
      </c>
      <c r="B60" s="22"/>
      <c r="C60" s="150"/>
      <c r="D60" s="22"/>
      <c r="E60" s="9">
        <f t="shared" si="0"/>
        <v>0</v>
      </c>
      <c r="F60" s="75"/>
      <c r="G60" s="76"/>
      <c r="H60" s="77"/>
      <c r="I60" s="78"/>
      <c r="J60" s="76"/>
      <c r="K60" s="76"/>
      <c r="L60" s="76"/>
      <c r="M60" s="77"/>
      <c r="N60" s="77"/>
      <c r="O60" s="77"/>
      <c r="P60" s="76"/>
      <c r="Q60" s="76"/>
      <c r="R60" s="25"/>
    </row>
    <row r="61" spans="1:18" ht="18.75" customHeight="1" thickBot="1">
      <c r="A61" s="63" t="s">
        <v>98</v>
      </c>
      <c r="B61" s="14"/>
      <c r="C61" s="149"/>
      <c r="D61" s="14"/>
      <c r="E61" s="9">
        <f t="shared" si="0"/>
        <v>0</v>
      </c>
      <c r="F61" s="30"/>
      <c r="G61" s="16"/>
      <c r="H61" s="31"/>
      <c r="I61" s="32"/>
      <c r="J61" s="16"/>
      <c r="K61" s="24"/>
      <c r="L61" s="24"/>
      <c r="M61" s="34"/>
      <c r="N61" s="34"/>
      <c r="O61" s="31"/>
      <c r="P61" s="24"/>
      <c r="Q61" s="24"/>
      <c r="R61" s="3"/>
    </row>
    <row r="62" spans="1:18" ht="18.75" customHeight="1" thickBot="1">
      <c r="A62" s="63"/>
      <c r="B62" s="14"/>
      <c r="C62" s="149"/>
      <c r="D62" s="14"/>
      <c r="E62" s="9">
        <f t="shared" si="0"/>
        <v>0</v>
      </c>
      <c r="F62" s="30"/>
      <c r="G62" s="16"/>
      <c r="H62" s="31"/>
      <c r="I62" s="32"/>
      <c r="J62" s="16"/>
      <c r="K62" s="24"/>
      <c r="L62" s="24"/>
      <c r="M62" s="34"/>
      <c r="N62" s="34"/>
      <c r="O62" s="31"/>
      <c r="P62" s="24"/>
      <c r="Q62" s="24"/>
      <c r="R62" s="3"/>
    </row>
    <row r="63" spans="1:18" ht="18.75" customHeight="1" thickBot="1">
      <c r="A63" s="63"/>
      <c r="B63" s="14"/>
      <c r="C63" s="149"/>
      <c r="D63" s="14"/>
      <c r="E63" s="9">
        <f t="shared" si="0"/>
        <v>0</v>
      </c>
      <c r="F63" s="30"/>
      <c r="G63" s="16"/>
      <c r="H63" s="31"/>
      <c r="I63" s="32"/>
      <c r="J63" s="16"/>
      <c r="K63" s="24"/>
      <c r="L63" s="24"/>
      <c r="M63" s="34"/>
      <c r="N63" s="34"/>
      <c r="O63" s="31"/>
      <c r="P63" s="24"/>
      <c r="Q63" s="24"/>
      <c r="R63" s="3"/>
    </row>
    <row r="64" spans="1:18" ht="19.5" thickBot="1">
      <c r="A64" s="18"/>
      <c r="B64" s="14"/>
      <c r="C64" s="149"/>
      <c r="D64" s="14"/>
      <c r="E64" s="9">
        <f t="shared" si="0"/>
        <v>0</v>
      </c>
      <c r="F64" s="30"/>
      <c r="G64" s="16"/>
      <c r="H64" s="31"/>
      <c r="I64" s="32"/>
      <c r="J64" s="16"/>
      <c r="K64" s="24"/>
      <c r="L64" s="24"/>
      <c r="M64" s="34"/>
      <c r="N64" s="34"/>
      <c r="O64" s="31"/>
      <c r="P64" s="24"/>
      <c r="Q64" s="24"/>
      <c r="R64" s="3"/>
    </row>
    <row r="65" spans="1:18" ht="19.5" thickBot="1">
      <c r="A65" s="18"/>
      <c r="B65" s="14"/>
      <c r="C65" s="149"/>
      <c r="D65" s="14"/>
      <c r="E65" s="9">
        <f t="shared" si="0"/>
        <v>0</v>
      </c>
      <c r="F65" s="30"/>
      <c r="G65" s="16"/>
      <c r="H65" s="31"/>
      <c r="I65" s="32"/>
      <c r="J65" s="16"/>
      <c r="K65" s="24"/>
      <c r="L65" s="24"/>
      <c r="M65" s="34"/>
      <c r="N65" s="34"/>
      <c r="O65" s="31"/>
      <c r="P65" s="24"/>
      <c r="Q65" s="24"/>
      <c r="R65" s="3"/>
    </row>
    <row r="66" spans="1:18" ht="19.5" thickBot="1">
      <c r="A66" s="63"/>
      <c r="B66" s="14"/>
      <c r="C66" s="149"/>
      <c r="D66" s="14"/>
      <c r="E66" s="9">
        <f t="shared" si="0"/>
        <v>0</v>
      </c>
      <c r="F66" s="30"/>
      <c r="G66" s="16"/>
      <c r="H66" s="31"/>
      <c r="I66" s="32"/>
      <c r="J66" s="16"/>
      <c r="K66" s="24"/>
      <c r="L66" s="24"/>
      <c r="M66" s="34"/>
      <c r="N66" s="34"/>
      <c r="O66" s="31"/>
      <c r="P66" s="24"/>
      <c r="Q66" s="24"/>
      <c r="R66" s="3"/>
    </row>
    <row r="67" spans="1:18" ht="19.5" thickBot="1">
      <c r="A67" s="63"/>
      <c r="B67" s="14"/>
      <c r="C67" s="149"/>
      <c r="D67" s="14"/>
      <c r="E67" s="9">
        <f t="shared" si="0"/>
        <v>0</v>
      </c>
      <c r="F67" s="30"/>
      <c r="G67" s="16"/>
      <c r="H67" s="31"/>
      <c r="I67" s="32"/>
      <c r="J67" s="16"/>
      <c r="K67" s="24"/>
      <c r="L67" s="24"/>
      <c r="M67" s="34"/>
      <c r="N67" s="34"/>
      <c r="O67" s="31"/>
      <c r="P67" s="24"/>
      <c r="Q67" s="24"/>
      <c r="R67" s="3"/>
    </row>
    <row r="68" spans="1:18" ht="19.5" thickBot="1">
      <c r="A68" s="61"/>
      <c r="B68" s="14"/>
      <c r="C68" s="149"/>
      <c r="D68" s="14"/>
      <c r="E68" s="9">
        <f t="shared" si="0"/>
        <v>0</v>
      </c>
      <c r="F68" s="30"/>
      <c r="G68" s="16"/>
      <c r="H68" s="31"/>
      <c r="I68" s="32"/>
      <c r="J68" s="16"/>
      <c r="K68" s="24"/>
      <c r="L68" s="24"/>
      <c r="M68" s="34"/>
      <c r="N68" s="34"/>
      <c r="O68" s="31"/>
      <c r="P68" s="24"/>
      <c r="Q68" s="24"/>
      <c r="R68" s="3"/>
    </row>
    <row r="69" spans="1:18" ht="19.5" thickBot="1">
      <c r="A69" s="8" t="s">
        <v>39</v>
      </c>
      <c r="B69" s="10">
        <f>SUM(B10:B68)</f>
        <v>0</v>
      </c>
      <c r="C69" s="151">
        <f>SUM(C10:C68)</f>
        <v>0</v>
      </c>
      <c r="D69" s="10">
        <f>SUM(D10:D68)</f>
        <v>0</v>
      </c>
      <c r="E69" s="10">
        <f>SUM(E10:E68)</f>
        <v>0</v>
      </c>
    </row>
    <row r="70" spans="1:18" ht="19.5" thickBot="1">
      <c r="A70" s="12" t="s">
        <v>74</v>
      </c>
      <c r="B70" s="11">
        <v>34</v>
      </c>
      <c r="C70" s="152"/>
      <c r="D70" s="11"/>
      <c r="E70" s="11"/>
    </row>
    <row r="71" spans="1:18" ht="18.75" customHeight="1" thickBot="1">
      <c r="A71" s="12" t="s">
        <v>75</v>
      </c>
      <c r="B71" s="11">
        <v>37</v>
      </c>
      <c r="C71" s="152"/>
      <c r="D71" s="11"/>
      <c r="E71" s="11"/>
    </row>
    <row r="73" spans="1:18" ht="15.75" thickBot="1"/>
    <row r="74" spans="1:18" ht="52.5" customHeight="1" thickBot="1">
      <c r="A74" s="332" t="s">
        <v>99</v>
      </c>
      <c r="B74" s="300"/>
      <c r="C74" s="300"/>
      <c r="D74" s="301"/>
      <c r="E74" s="79" t="s">
        <v>100</v>
      </c>
      <c r="F74" s="83" t="s">
        <v>102</v>
      </c>
      <c r="G74" s="300" t="s">
        <v>2</v>
      </c>
      <c r="H74" s="444"/>
      <c r="I74" s="444"/>
      <c r="J74" s="444"/>
      <c r="K74" s="444"/>
      <c r="L74" s="445"/>
    </row>
    <row r="75" spans="1:18" s="53" customFormat="1" ht="16.5" thickBot="1">
      <c r="A75" s="354"/>
      <c r="B75" s="355"/>
      <c r="C75" s="355"/>
      <c r="D75" s="356"/>
      <c r="E75" s="81"/>
      <c r="F75" s="96"/>
      <c r="G75" s="278"/>
      <c r="H75" s="439"/>
      <c r="I75" s="439"/>
      <c r="J75" s="439"/>
      <c r="K75" s="439"/>
      <c r="L75" s="440"/>
    </row>
    <row r="76" spans="1:18" s="53" customFormat="1" ht="16.5" thickBot="1">
      <c r="A76" s="354"/>
      <c r="B76" s="355"/>
      <c r="C76" s="355"/>
      <c r="D76" s="356"/>
      <c r="E76" s="81"/>
      <c r="F76" s="96"/>
      <c r="G76" s="278"/>
      <c r="H76" s="439"/>
      <c r="I76" s="439"/>
      <c r="J76" s="439"/>
      <c r="K76" s="439"/>
      <c r="L76" s="440"/>
    </row>
    <row r="77" spans="1:18" s="53" customFormat="1" ht="16.5" thickBot="1">
      <c r="A77" s="354"/>
      <c r="B77" s="355"/>
      <c r="C77" s="355"/>
      <c r="D77" s="356"/>
      <c r="E77" s="81"/>
      <c r="F77" s="96"/>
      <c r="G77" s="278"/>
      <c r="H77" s="439"/>
      <c r="I77" s="439"/>
      <c r="J77" s="439"/>
      <c r="K77" s="439"/>
      <c r="L77" s="440"/>
    </row>
    <row r="78" spans="1:18" s="53" customFormat="1" ht="16.5" thickBot="1">
      <c r="A78" s="354"/>
      <c r="B78" s="355"/>
      <c r="C78" s="355"/>
      <c r="D78" s="356"/>
      <c r="E78" s="81"/>
      <c r="F78" s="96"/>
      <c r="G78" s="278"/>
      <c r="H78" s="439"/>
      <c r="I78" s="439"/>
      <c r="J78" s="439"/>
      <c r="K78" s="439"/>
      <c r="L78" s="440"/>
    </row>
    <row r="79" spans="1:18" s="53" customFormat="1" ht="16.5" thickBot="1">
      <c r="A79" s="354"/>
      <c r="B79" s="355"/>
      <c r="C79" s="355"/>
      <c r="D79" s="356"/>
      <c r="E79" s="81"/>
      <c r="F79" s="96"/>
      <c r="G79" s="278"/>
      <c r="H79" s="439"/>
      <c r="I79" s="439"/>
      <c r="J79" s="439"/>
      <c r="K79" s="439"/>
      <c r="L79" s="440"/>
    </row>
    <row r="80" spans="1:18" s="53" customFormat="1" ht="16.5" thickBot="1">
      <c r="A80" s="354"/>
      <c r="B80" s="355"/>
      <c r="C80" s="355"/>
      <c r="D80" s="356"/>
      <c r="E80" s="81"/>
      <c r="F80" s="96"/>
      <c r="G80" s="278"/>
      <c r="H80" s="439"/>
      <c r="I80" s="439"/>
      <c r="J80" s="439"/>
      <c r="K80" s="439"/>
      <c r="L80" s="440"/>
    </row>
    <row r="81" spans="1:12" s="53" customFormat="1" ht="16.5" thickBot="1">
      <c r="A81" s="354"/>
      <c r="B81" s="355"/>
      <c r="C81" s="355"/>
      <c r="D81" s="356"/>
      <c r="E81" s="81"/>
      <c r="F81" s="96"/>
      <c r="G81" s="278"/>
      <c r="H81" s="439"/>
      <c r="I81" s="439"/>
      <c r="J81" s="439"/>
      <c r="K81" s="439"/>
      <c r="L81" s="440"/>
    </row>
    <row r="82" spans="1:12" s="53" customFormat="1" ht="16.5" thickBot="1">
      <c r="A82" s="354"/>
      <c r="B82" s="355"/>
      <c r="C82" s="355"/>
      <c r="D82" s="356"/>
      <c r="E82" s="81"/>
      <c r="F82" s="96"/>
      <c r="G82" s="278"/>
      <c r="H82" s="439"/>
      <c r="I82" s="439"/>
      <c r="J82" s="439"/>
      <c r="K82" s="439"/>
      <c r="L82" s="440"/>
    </row>
    <row r="83" spans="1:12" s="53" customFormat="1" ht="16.5" thickBot="1">
      <c r="A83" s="354"/>
      <c r="B83" s="355"/>
      <c r="C83" s="355"/>
      <c r="D83" s="356"/>
      <c r="E83" s="81"/>
      <c r="F83" s="96"/>
      <c r="G83" s="278"/>
      <c r="H83" s="439"/>
      <c r="I83" s="439"/>
      <c r="J83" s="439"/>
      <c r="K83" s="439"/>
      <c r="L83" s="440"/>
    </row>
    <row r="84" spans="1:12" s="53" customFormat="1" ht="16.5" thickBot="1">
      <c r="A84" s="354"/>
      <c r="B84" s="355"/>
      <c r="C84" s="355"/>
      <c r="D84" s="356"/>
      <c r="E84" s="81"/>
      <c r="F84" s="96"/>
      <c r="G84" s="278"/>
      <c r="H84" s="439"/>
      <c r="I84" s="439"/>
      <c r="J84" s="439"/>
      <c r="K84" s="439"/>
      <c r="L84" s="440"/>
    </row>
    <row r="85" spans="1:12" s="53" customFormat="1" ht="16.5" thickBot="1">
      <c r="A85" s="354"/>
      <c r="B85" s="355"/>
      <c r="C85" s="355"/>
      <c r="D85" s="356"/>
      <c r="E85" s="81"/>
      <c r="F85" s="96"/>
      <c r="G85" s="278"/>
      <c r="H85" s="439"/>
      <c r="I85" s="439"/>
      <c r="J85" s="439"/>
      <c r="K85" s="439"/>
      <c r="L85" s="440"/>
    </row>
    <row r="86" spans="1:12" s="53" customFormat="1" ht="16.5" thickBot="1">
      <c r="A86" s="354"/>
      <c r="B86" s="355"/>
      <c r="C86" s="355"/>
      <c r="D86" s="356"/>
      <c r="E86" s="81"/>
      <c r="F86" s="96"/>
      <c r="G86" s="278"/>
      <c r="H86" s="439"/>
      <c r="I86" s="439"/>
      <c r="J86" s="439"/>
      <c r="K86" s="439"/>
      <c r="L86" s="440"/>
    </row>
    <row r="87" spans="1:12" s="53" customFormat="1" ht="16.5" thickBot="1">
      <c r="A87" s="354"/>
      <c r="B87" s="355"/>
      <c r="C87" s="355"/>
      <c r="D87" s="356"/>
      <c r="E87" s="81"/>
      <c r="F87" s="96"/>
      <c r="G87" s="278"/>
      <c r="H87" s="439"/>
      <c r="I87" s="439"/>
      <c r="J87" s="439"/>
      <c r="K87" s="439"/>
      <c r="L87" s="440"/>
    </row>
    <row r="88" spans="1:12" s="53" customFormat="1" ht="16.5" thickBot="1">
      <c r="A88" s="354"/>
      <c r="B88" s="355"/>
      <c r="C88" s="355"/>
      <c r="D88" s="356"/>
      <c r="E88" s="81"/>
      <c r="F88" s="96"/>
      <c r="G88" s="278"/>
      <c r="H88" s="439"/>
      <c r="I88" s="439"/>
      <c r="J88" s="439"/>
      <c r="K88" s="439"/>
      <c r="L88" s="440"/>
    </row>
    <row r="89" spans="1:12" s="53" customFormat="1" ht="16.5" thickBot="1">
      <c r="A89" s="354"/>
      <c r="B89" s="355"/>
      <c r="C89" s="355"/>
      <c r="D89" s="356"/>
      <c r="E89" s="81"/>
      <c r="F89" s="96"/>
      <c r="G89" s="278"/>
      <c r="H89" s="439"/>
      <c r="I89" s="439"/>
      <c r="J89" s="439"/>
      <c r="K89" s="439"/>
      <c r="L89" s="440"/>
    </row>
    <row r="90" spans="1:12" s="53" customFormat="1" ht="16.5" thickBot="1">
      <c r="A90" s="354"/>
      <c r="B90" s="355"/>
      <c r="C90" s="355"/>
      <c r="D90" s="356"/>
      <c r="E90" s="81"/>
      <c r="F90" s="96"/>
      <c r="G90" s="278"/>
      <c r="H90" s="439"/>
      <c r="I90" s="439"/>
      <c r="J90" s="439"/>
      <c r="K90" s="439"/>
      <c r="L90" s="440"/>
    </row>
    <row r="91" spans="1:12" s="53" customFormat="1" ht="16.5" thickBot="1">
      <c r="A91" s="354"/>
      <c r="B91" s="355"/>
      <c r="C91" s="355"/>
      <c r="D91" s="356"/>
      <c r="E91" s="81"/>
      <c r="F91" s="96"/>
      <c r="G91" s="278"/>
      <c r="H91" s="439"/>
      <c r="I91" s="439"/>
      <c r="J91" s="439"/>
      <c r="K91" s="439"/>
      <c r="L91" s="440"/>
    </row>
    <row r="92" spans="1:12" s="53" customFormat="1" ht="16.5" thickBot="1">
      <c r="A92" s="354"/>
      <c r="B92" s="355"/>
      <c r="C92" s="355"/>
      <c r="D92" s="356"/>
      <c r="E92" s="81"/>
      <c r="F92" s="96"/>
      <c r="G92" s="278"/>
      <c r="H92" s="439"/>
      <c r="I92" s="439"/>
      <c r="J92" s="439"/>
      <c r="K92" s="439"/>
      <c r="L92" s="440"/>
    </row>
    <row r="93" spans="1:12" s="53" customFormat="1" ht="16.5" thickBot="1">
      <c r="A93" s="354"/>
      <c r="B93" s="355"/>
      <c r="C93" s="355"/>
      <c r="D93" s="356"/>
      <c r="E93" s="81"/>
      <c r="F93" s="96"/>
      <c r="G93" s="278"/>
      <c r="H93" s="439"/>
      <c r="I93" s="439"/>
      <c r="J93" s="439"/>
      <c r="K93" s="439"/>
      <c r="L93" s="440"/>
    </row>
    <row r="94" spans="1:12" s="53" customFormat="1" ht="16.5" thickBot="1">
      <c r="A94" s="354"/>
      <c r="B94" s="355"/>
      <c r="C94" s="355"/>
      <c r="D94" s="356"/>
      <c r="E94" s="81"/>
      <c r="F94" s="96"/>
      <c r="G94" s="278"/>
      <c r="H94" s="439"/>
      <c r="I94" s="439"/>
      <c r="J94" s="439"/>
      <c r="K94" s="439"/>
      <c r="L94" s="440"/>
    </row>
    <row r="95" spans="1:12" s="53" customFormat="1" ht="16.5" thickBot="1">
      <c r="A95" s="354"/>
      <c r="B95" s="446"/>
      <c r="C95" s="446"/>
      <c r="D95" s="447"/>
      <c r="E95" s="82"/>
      <c r="F95" s="96"/>
      <c r="G95" s="278"/>
      <c r="H95" s="439"/>
      <c r="I95" s="439"/>
      <c r="J95" s="439"/>
      <c r="K95" s="439"/>
      <c r="L95" s="440"/>
    </row>
    <row r="96" spans="1:12" ht="16.5" thickBot="1">
      <c r="B96" s="441" t="s">
        <v>39</v>
      </c>
      <c r="C96" s="442"/>
      <c r="D96" s="443"/>
      <c r="E96" s="80">
        <f>SUM(E75:E95)</f>
        <v>0</v>
      </c>
    </row>
  </sheetData>
  <sheetProtection formatRows="0"/>
  <mergeCells count="83">
    <mergeCell ref="A94:D94"/>
    <mergeCell ref="A95:D95"/>
    <mergeCell ref="A56:A57"/>
    <mergeCell ref="A87:D87"/>
    <mergeCell ref="G94:L94"/>
    <mergeCell ref="G95:L95"/>
    <mergeCell ref="G81:L81"/>
    <mergeCell ref="G82:L82"/>
    <mergeCell ref="G83:L83"/>
    <mergeCell ref="G84:L84"/>
    <mergeCell ref="G85:L85"/>
    <mergeCell ref="G86:L86"/>
    <mergeCell ref="G88:L88"/>
    <mergeCell ref="G89:L89"/>
    <mergeCell ref="G90:L90"/>
    <mergeCell ref="G87:L87"/>
    <mergeCell ref="B96:D96"/>
    <mergeCell ref="G74:L74"/>
    <mergeCell ref="G75:L75"/>
    <mergeCell ref="G76:L76"/>
    <mergeCell ref="G77:L77"/>
    <mergeCell ref="A91:D91"/>
    <mergeCell ref="A92:D92"/>
    <mergeCell ref="A93:D93"/>
    <mergeCell ref="G91:L91"/>
    <mergeCell ref="G92:L92"/>
    <mergeCell ref="G93:L93"/>
    <mergeCell ref="A88:D88"/>
    <mergeCell ref="A89:D89"/>
    <mergeCell ref="A90:D90"/>
    <mergeCell ref="A85:D85"/>
    <mergeCell ref="A86:D86"/>
    <mergeCell ref="A82:D82"/>
    <mergeCell ref="A83:D83"/>
    <mergeCell ref="A84:D84"/>
    <mergeCell ref="G79:L79"/>
    <mergeCell ref="G80:L80"/>
    <mergeCell ref="G78:L78"/>
    <mergeCell ref="A81:D81"/>
    <mergeCell ref="A74:D74"/>
    <mergeCell ref="A75:D75"/>
    <mergeCell ref="A58:A59"/>
    <mergeCell ref="A76:D76"/>
    <mergeCell ref="A77:D77"/>
    <mergeCell ref="A78:D78"/>
    <mergeCell ref="A79:D79"/>
    <mergeCell ref="A80:D80"/>
    <mergeCell ref="B8:B9"/>
    <mergeCell ref="D8:D9"/>
    <mergeCell ref="A28:A29"/>
    <mergeCell ref="A30:A31"/>
    <mergeCell ref="A47:A49"/>
    <mergeCell ref="A36:A38"/>
    <mergeCell ref="A39:A41"/>
    <mergeCell ref="A42:A44"/>
    <mergeCell ref="A45:A46"/>
    <mergeCell ref="A7:A9"/>
    <mergeCell ref="B7:D7"/>
    <mergeCell ref="C8:C9"/>
    <mergeCell ref="A50:A51"/>
    <mergeCell ref="A52:A53"/>
    <mergeCell ref="A54:A55"/>
    <mergeCell ref="H2:N2"/>
    <mergeCell ref="M8:M9"/>
    <mergeCell ref="N8:N9"/>
    <mergeCell ref="A25:A27"/>
    <mergeCell ref="A33:A35"/>
    <mergeCell ref="I5:Q5"/>
    <mergeCell ref="A16:A18"/>
    <mergeCell ref="A19:A21"/>
    <mergeCell ref="A10:A12"/>
    <mergeCell ref="A13:A15"/>
    <mergeCell ref="J8:J9"/>
    <mergeCell ref="K8:L8"/>
    <mergeCell ref="A22:A24"/>
    <mergeCell ref="E7:E9"/>
    <mergeCell ref="O8:O9"/>
    <mergeCell ref="P8:Q8"/>
    <mergeCell ref="O7:Q7"/>
    <mergeCell ref="F8:G8"/>
    <mergeCell ref="H8:H9"/>
    <mergeCell ref="I8:I9"/>
    <mergeCell ref="F7:N7"/>
  </mergeCells>
  <pageMargins left="0.15748031496062992" right="0.15748031496062992" top="0.35433070866141736" bottom="0.31496062992125984" header="0.31496062992125984" footer="0.31496062992125984"/>
  <pageSetup paperSize="9" scale="53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60" zoomScaleNormal="60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O17" sqref="O17"/>
    </sheetView>
  </sheetViews>
  <sheetFormatPr defaultRowHeight="15"/>
  <cols>
    <col min="1" max="1" width="22" customWidth="1"/>
    <col min="2" max="2" width="18.28515625" customWidth="1"/>
    <col min="3" max="3" width="9.140625" customWidth="1"/>
    <col min="4" max="4" width="20.140625" customWidth="1"/>
    <col min="5" max="5" width="15" customWidth="1"/>
    <col min="6" max="6" width="11" customWidth="1"/>
    <col min="7" max="7" width="11.42578125" customWidth="1"/>
    <col min="8" max="8" width="36" customWidth="1"/>
    <col min="9" max="9" width="15.5703125" customWidth="1"/>
    <col min="10" max="10" width="10.42578125" customWidth="1"/>
    <col min="13" max="13" width="22.42578125" customWidth="1"/>
    <col min="14" max="14" width="20.5703125" customWidth="1"/>
    <col min="15" max="15" width="34.140625" customWidth="1"/>
  </cols>
  <sheetData>
    <row r="1" spans="1:18" ht="21.75" customHeight="1">
      <c r="A1" s="6"/>
      <c r="B1" s="6"/>
      <c r="C1" s="36"/>
      <c r="D1" s="6"/>
      <c r="E1" s="6"/>
      <c r="F1" s="6"/>
      <c r="G1" s="6"/>
      <c r="H1" s="97"/>
      <c r="I1" s="6"/>
      <c r="J1" s="6"/>
      <c r="K1" s="6"/>
      <c r="L1" s="6"/>
      <c r="M1" s="6"/>
    </row>
    <row r="2" spans="1:18" ht="20.25">
      <c r="A2" s="13"/>
      <c r="B2" s="6"/>
      <c r="C2" s="6"/>
      <c r="D2" s="6"/>
      <c r="E2" s="6"/>
      <c r="F2" s="6"/>
      <c r="G2" s="305" t="s">
        <v>247</v>
      </c>
      <c r="H2" s="306"/>
      <c r="I2" s="306"/>
      <c r="J2" s="306"/>
      <c r="K2" s="306"/>
      <c r="L2" s="306"/>
      <c r="M2" s="306"/>
      <c r="N2" s="306"/>
      <c r="O2" s="307"/>
    </row>
    <row r="3" spans="1:18" ht="20.25">
      <c r="A3" s="13"/>
      <c r="B3" s="6"/>
      <c r="C3" s="6"/>
      <c r="D3" s="6"/>
      <c r="E3" s="6"/>
      <c r="F3" s="6"/>
      <c r="G3" s="21" t="s">
        <v>77</v>
      </c>
      <c r="H3" s="20">
        <v>5</v>
      </c>
      <c r="I3" s="19"/>
      <c r="J3" s="19"/>
      <c r="K3" s="19"/>
      <c r="L3" s="19"/>
      <c r="M3" s="19"/>
    </row>
    <row r="4" spans="1:18">
      <c r="A4" s="6"/>
      <c r="B4" s="6"/>
      <c r="C4" s="6"/>
      <c r="D4" s="6"/>
      <c r="E4" s="6"/>
      <c r="F4" s="6"/>
      <c r="G4" s="21" t="s">
        <v>78</v>
      </c>
      <c r="H4" s="20">
        <v>33</v>
      </c>
      <c r="I4" s="19"/>
      <c r="J4" s="19"/>
      <c r="K4" s="19"/>
      <c r="L4" s="19"/>
      <c r="M4" s="19"/>
    </row>
    <row r="5" spans="1:18">
      <c r="A5" s="6"/>
      <c r="B5" s="6"/>
      <c r="C5" s="6"/>
      <c r="D5" s="6"/>
      <c r="E5" s="6"/>
      <c r="F5" s="6"/>
      <c r="G5" s="21" t="s">
        <v>76</v>
      </c>
      <c r="H5" s="20" t="s">
        <v>176</v>
      </c>
      <c r="I5" s="19"/>
      <c r="J5" s="19"/>
      <c r="K5" s="19"/>
      <c r="L5" s="19"/>
      <c r="M5" s="19"/>
    </row>
    <row r="6" spans="1:18" ht="15.75" thickBot="1">
      <c r="C6" s="280" t="s">
        <v>91</v>
      </c>
      <c r="D6" s="280"/>
      <c r="E6" s="280"/>
      <c r="F6" s="280"/>
      <c r="G6" s="280"/>
      <c r="H6" s="304" t="s">
        <v>169</v>
      </c>
      <c r="I6" s="304"/>
      <c r="J6" s="304"/>
      <c r="K6" s="304"/>
      <c r="L6" s="304"/>
      <c r="M6" s="304"/>
      <c r="N6" s="304"/>
    </row>
    <row r="7" spans="1:18" ht="65.25" customHeight="1" thickBot="1">
      <c r="A7" s="288" t="s">
        <v>0</v>
      </c>
      <c r="B7" s="291" t="s">
        <v>1</v>
      </c>
      <c r="C7" s="294" t="s">
        <v>121</v>
      </c>
      <c r="D7" s="295"/>
      <c r="E7" s="296" t="s">
        <v>142</v>
      </c>
      <c r="F7" s="299"/>
      <c r="G7" s="300"/>
      <c r="H7" s="300"/>
      <c r="I7" s="300"/>
      <c r="J7" s="300"/>
      <c r="K7" s="300"/>
      <c r="L7" s="300"/>
      <c r="M7" s="300"/>
      <c r="N7" s="301"/>
      <c r="O7" s="312" t="s">
        <v>3</v>
      </c>
      <c r="P7" s="313"/>
      <c r="Q7" s="314"/>
      <c r="R7" s="1"/>
    </row>
    <row r="8" spans="1:18" ht="66.75" customHeight="1">
      <c r="A8" s="289"/>
      <c r="B8" s="292"/>
      <c r="C8" s="302" t="s">
        <v>38</v>
      </c>
      <c r="D8" s="302" t="s">
        <v>4</v>
      </c>
      <c r="E8" s="297"/>
      <c r="F8" s="315" t="s">
        <v>5</v>
      </c>
      <c r="G8" s="316"/>
      <c r="H8" s="317" t="s">
        <v>66</v>
      </c>
      <c r="I8" s="319" t="s">
        <v>71</v>
      </c>
      <c r="J8" s="321" t="s">
        <v>6</v>
      </c>
      <c r="K8" s="323" t="s">
        <v>7</v>
      </c>
      <c r="L8" s="324"/>
      <c r="M8" s="325" t="s">
        <v>125</v>
      </c>
      <c r="N8" s="321" t="s">
        <v>8</v>
      </c>
      <c r="O8" s="328" t="s">
        <v>9</v>
      </c>
      <c r="P8" s="330" t="s">
        <v>10</v>
      </c>
      <c r="Q8" s="331"/>
      <c r="R8" s="1"/>
    </row>
    <row r="9" spans="1:18" ht="48.75" customHeight="1" thickBot="1">
      <c r="A9" s="290"/>
      <c r="B9" s="293"/>
      <c r="C9" s="303"/>
      <c r="D9" s="303"/>
      <c r="E9" s="298"/>
      <c r="F9" s="135" t="s">
        <v>11</v>
      </c>
      <c r="G9" s="136" t="s">
        <v>12</v>
      </c>
      <c r="H9" s="318"/>
      <c r="I9" s="320"/>
      <c r="J9" s="322"/>
      <c r="K9" s="111" t="s">
        <v>124</v>
      </c>
      <c r="L9" s="137" t="s">
        <v>80</v>
      </c>
      <c r="M9" s="326"/>
      <c r="N9" s="327"/>
      <c r="O9" s="329"/>
      <c r="P9" s="108" t="s">
        <v>136</v>
      </c>
      <c r="Q9" s="138" t="s">
        <v>137</v>
      </c>
      <c r="R9" s="1"/>
    </row>
    <row r="10" spans="1:18" ht="109.5" customHeight="1" thickBot="1">
      <c r="A10" s="284" t="s">
        <v>13</v>
      </c>
      <c r="B10" s="139" t="s">
        <v>14</v>
      </c>
      <c r="C10" s="14">
        <v>5</v>
      </c>
      <c r="D10" s="14"/>
      <c r="E10" s="9">
        <f t="shared" ref="E10:E16" si="0">C10+D10</f>
        <v>5</v>
      </c>
      <c r="F10" s="140">
        <v>5</v>
      </c>
      <c r="G10" s="213">
        <v>165</v>
      </c>
      <c r="H10" s="229" t="s">
        <v>225</v>
      </c>
      <c r="I10" s="29" t="s">
        <v>140</v>
      </c>
      <c r="J10" s="122" t="s">
        <v>162</v>
      </c>
      <c r="K10" s="141"/>
      <c r="L10" s="142"/>
      <c r="M10" s="112"/>
      <c r="N10" s="28"/>
      <c r="O10" s="207" t="s">
        <v>272</v>
      </c>
      <c r="P10" s="15" t="s">
        <v>65</v>
      </c>
      <c r="Q10" s="15" t="s">
        <v>151</v>
      </c>
      <c r="R10" s="3"/>
    </row>
    <row r="11" spans="1:18" ht="75.75" thickBot="1">
      <c r="A11" s="285"/>
      <c r="B11" s="192" t="s">
        <v>81</v>
      </c>
      <c r="C11" s="14">
        <v>4</v>
      </c>
      <c r="D11" s="14"/>
      <c r="E11" s="9">
        <v>4</v>
      </c>
      <c r="F11" s="113" t="s">
        <v>154</v>
      </c>
      <c r="G11" s="114" t="s">
        <v>155</v>
      </c>
      <c r="H11" s="229" t="s">
        <v>226</v>
      </c>
      <c r="I11" s="32" t="s">
        <v>140</v>
      </c>
      <c r="J11" s="122" t="s">
        <v>162</v>
      </c>
      <c r="K11" s="15"/>
      <c r="L11" s="15"/>
      <c r="M11" s="42"/>
      <c r="N11" s="31"/>
      <c r="O11" s="205" t="s">
        <v>273</v>
      </c>
      <c r="P11" s="15" t="s">
        <v>65</v>
      </c>
      <c r="Q11" s="15" t="s">
        <v>151</v>
      </c>
      <c r="R11" s="3"/>
    </row>
    <row r="12" spans="1:18" ht="49.5" customHeight="1" thickBot="1">
      <c r="A12" s="285"/>
      <c r="B12" s="5" t="s">
        <v>16</v>
      </c>
      <c r="C12" s="14">
        <v>0</v>
      </c>
      <c r="D12" s="14"/>
      <c r="E12" s="9">
        <f t="shared" si="0"/>
        <v>0</v>
      </c>
      <c r="F12" s="115" t="s">
        <v>153</v>
      </c>
      <c r="G12" s="116" t="s">
        <v>153</v>
      </c>
      <c r="H12" s="165"/>
      <c r="I12" s="32"/>
      <c r="J12" s="16"/>
      <c r="K12" s="16"/>
      <c r="L12" s="16"/>
      <c r="M12" s="31"/>
      <c r="N12" s="31"/>
      <c r="O12" s="31"/>
      <c r="P12" s="16"/>
      <c r="Q12" s="16"/>
      <c r="R12" s="3"/>
    </row>
    <row r="13" spans="1:18" ht="95.25" customHeight="1" thickBot="1">
      <c r="A13" s="99" t="s">
        <v>17</v>
      </c>
      <c r="B13" s="5" t="s">
        <v>18</v>
      </c>
      <c r="C13" s="14">
        <v>4</v>
      </c>
      <c r="D13" s="14"/>
      <c r="E13" s="9">
        <f t="shared" si="0"/>
        <v>4</v>
      </c>
      <c r="F13" s="117" t="s">
        <v>154</v>
      </c>
      <c r="G13" s="116" t="s">
        <v>155</v>
      </c>
      <c r="H13" s="229" t="s">
        <v>224</v>
      </c>
      <c r="I13" s="32" t="s">
        <v>140</v>
      </c>
      <c r="J13" s="122" t="s">
        <v>162</v>
      </c>
      <c r="K13" s="16"/>
      <c r="L13" s="16"/>
      <c r="M13" s="31"/>
      <c r="N13" s="31"/>
      <c r="O13" s="205" t="s">
        <v>274</v>
      </c>
      <c r="P13" s="15" t="s">
        <v>65</v>
      </c>
      <c r="Q13" s="15" t="s">
        <v>151</v>
      </c>
      <c r="R13" s="3"/>
    </row>
    <row r="14" spans="1:18" ht="90.75" customHeight="1" thickBot="1">
      <c r="A14" s="4" t="s">
        <v>82</v>
      </c>
      <c r="B14" s="5" t="s">
        <v>83</v>
      </c>
      <c r="C14" s="14">
        <v>2</v>
      </c>
      <c r="D14" s="14"/>
      <c r="E14" s="9">
        <f t="shared" si="0"/>
        <v>2</v>
      </c>
      <c r="F14" s="115" t="s">
        <v>147</v>
      </c>
      <c r="G14" s="116" t="s">
        <v>156</v>
      </c>
      <c r="H14" s="229" t="s">
        <v>227</v>
      </c>
      <c r="I14" s="32" t="s">
        <v>140</v>
      </c>
      <c r="J14" s="122" t="s">
        <v>162</v>
      </c>
      <c r="K14" s="16"/>
      <c r="L14" s="16"/>
      <c r="M14" s="31"/>
      <c r="N14" s="31"/>
      <c r="O14" s="205" t="s">
        <v>331</v>
      </c>
      <c r="P14" s="15" t="s">
        <v>65</v>
      </c>
      <c r="Q14" s="15" t="s">
        <v>151</v>
      </c>
      <c r="R14" s="3"/>
    </row>
    <row r="15" spans="1:18" ht="64.5" customHeight="1" thickBot="1">
      <c r="A15" s="285" t="s">
        <v>29</v>
      </c>
      <c r="B15" s="5" t="s">
        <v>30</v>
      </c>
      <c r="C15" s="14">
        <v>1</v>
      </c>
      <c r="D15" s="14"/>
      <c r="E15" s="9">
        <f t="shared" si="0"/>
        <v>1</v>
      </c>
      <c r="F15" s="115" t="s">
        <v>149</v>
      </c>
      <c r="G15" s="116" t="s">
        <v>157</v>
      </c>
      <c r="H15" s="168" t="s">
        <v>229</v>
      </c>
      <c r="I15" s="32" t="s">
        <v>140</v>
      </c>
      <c r="J15" s="122" t="s">
        <v>162</v>
      </c>
      <c r="K15" s="16"/>
      <c r="L15" s="16"/>
      <c r="M15" s="31"/>
      <c r="N15" s="31"/>
      <c r="O15" s="206" t="s">
        <v>340</v>
      </c>
      <c r="P15" s="16" t="s">
        <v>65</v>
      </c>
      <c r="Q15" s="16" t="s">
        <v>65</v>
      </c>
      <c r="R15" s="3"/>
    </row>
    <row r="16" spans="1:18" ht="45.75" thickBot="1">
      <c r="A16" s="285"/>
      <c r="B16" s="5" t="s">
        <v>36</v>
      </c>
      <c r="C16" s="14">
        <v>1</v>
      </c>
      <c r="D16" s="14"/>
      <c r="E16" s="9">
        <f t="shared" si="0"/>
        <v>1</v>
      </c>
      <c r="F16" s="115" t="s">
        <v>149</v>
      </c>
      <c r="G16" s="116" t="s">
        <v>157</v>
      </c>
      <c r="H16" s="229" t="s">
        <v>228</v>
      </c>
      <c r="I16" s="32" t="s">
        <v>140</v>
      </c>
      <c r="J16" s="122" t="s">
        <v>162</v>
      </c>
      <c r="K16" s="16"/>
      <c r="L16" s="16"/>
      <c r="M16" s="31"/>
      <c r="N16" s="31"/>
      <c r="O16" s="205" t="s">
        <v>338</v>
      </c>
      <c r="P16" s="16" t="s">
        <v>65</v>
      </c>
      <c r="Q16" s="16" t="s">
        <v>65</v>
      </c>
      <c r="R16" s="3"/>
    </row>
    <row r="17" spans="1:18" ht="81" customHeight="1" thickBot="1">
      <c r="A17" s="4" t="s">
        <v>32</v>
      </c>
      <c r="B17" s="185" t="s">
        <v>177</v>
      </c>
      <c r="C17" s="14">
        <v>1</v>
      </c>
      <c r="D17" s="14"/>
      <c r="E17" s="9">
        <v>1</v>
      </c>
      <c r="F17" s="115" t="s">
        <v>149</v>
      </c>
      <c r="G17" s="116" t="s">
        <v>157</v>
      </c>
      <c r="H17" s="229" t="s">
        <v>228</v>
      </c>
      <c r="I17" s="32" t="s">
        <v>140</v>
      </c>
      <c r="J17" s="122" t="s">
        <v>162</v>
      </c>
      <c r="K17" s="16"/>
      <c r="L17" s="16"/>
      <c r="M17" s="31"/>
      <c r="N17" s="31"/>
      <c r="O17" s="205" t="s">
        <v>330</v>
      </c>
      <c r="P17" s="16" t="s">
        <v>65</v>
      </c>
      <c r="Q17" s="16" t="s">
        <v>65</v>
      </c>
      <c r="R17" s="3"/>
    </row>
    <row r="18" spans="1:18" ht="75.75" customHeight="1" thickBot="1">
      <c r="A18" s="4" t="s">
        <v>84</v>
      </c>
      <c r="B18" s="5" t="s">
        <v>84</v>
      </c>
      <c r="C18" s="14">
        <v>3</v>
      </c>
      <c r="D18" s="14"/>
      <c r="E18" s="9">
        <v>3</v>
      </c>
      <c r="F18" s="115" t="s">
        <v>145</v>
      </c>
      <c r="G18" s="116" t="s">
        <v>152</v>
      </c>
      <c r="H18" s="239" t="s">
        <v>230</v>
      </c>
      <c r="I18" s="32" t="s">
        <v>140</v>
      </c>
      <c r="J18" s="122" t="s">
        <v>162</v>
      </c>
      <c r="K18" s="16"/>
      <c r="L18" s="16"/>
      <c r="M18" s="31"/>
      <c r="N18" s="31"/>
      <c r="O18" s="205" t="s">
        <v>275</v>
      </c>
      <c r="P18" s="16" t="s">
        <v>65</v>
      </c>
      <c r="Q18" s="16" t="s">
        <v>65</v>
      </c>
      <c r="R18" s="3"/>
    </row>
    <row r="19" spans="1:18" ht="19.5" thickBot="1">
      <c r="A19" s="153"/>
      <c r="B19" s="154"/>
      <c r="C19" s="14"/>
      <c r="D19" s="14"/>
      <c r="E19" s="9"/>
      <c r="F19" s="115"/>
      <c r="G19" s="116"/>
      <c r="H19" s="180"/>
      <c r="I19" s="156"/>
      <c r="J19" s="122"/>
      <c r="K19" s="16"/>
      <c r="L19" s="16"/>
      <c r="M19" s="31"/>
      <c r="N19" s="31"/>
      <c r="O19" s="31"/>
      <c r="P19" s="16"/>
      <c r="Q19" s="16"/>
      <c r="R19" s="3"/>
    </row>
    <row r="20" spans="1:18" ht="19.5" thickBot="1">
      <c r="A20" s="162"/>
      <c r="C20" s="14"/>
      <c r="D20" s="14"/>
      <c r="E20" s="166"/>
      <c r="F20" s="167"/>
      <c r="G20" s="167"/>
      <c r="H20" s="155"/>
      <c r="I20" s="156"/>
      <c r="J20" s="114"/>
      <c r="K20" s="16"/>
      <c r="L20" s="16"/>
      <c r="M20" s="31"/>
      <c r="N20" s="31"/>
      <c r="O20" s="31"/>
      <c r="P20" s="16"/>
      <c r="Q20" s="16"/>
      <c r="R20" s="3"/>
    </row>
    <row r="21" spans="1:18" ht="19.5" thickBot="1">
      <c r="A21" s="162"/>
      <c r="C21" s="14"/>
      <c r="D21" s="14"/>
      <c r="E21" s="166"/>
      <c r="F21" s="167"/>
      <c r="G21" s="167"/>
      <c r="H21" s="155"/>
      <c r="I21" s="156"/>
      <c r="J21" s="114"/>
      <c r="K21" s="16"/>
      <c r="L21" s="16"/>
      <c r="M21" s="31"/>
      <c r="N21" s="31"/>
      <c r="O21" s="31"/>
      <c r="P21" s="16"/>
      <c r="Q21" s="16"/>
      <c r="R21" s="3"/>
    </row>
    <row r="22" spans="1:18" ht="30.75" thickBot="1">
      <c r="A22" s="153"/>
      <c r="C22" s="38"/>
      <c r="D22" s="38"/>
      <c r="E22" s="43"/>
      <c r="F22" s="44" t="s">
        <v>85</v>
      </c>
      <c r="G22" s="45" t="s">
        <v>86</v>
      </c>
      <c r="H22" s="31"/>
      <c r="I22" s="32"/>
      <c r="J22" s="116"/>
      <c r="K22" s="16"/>
      <c r="L22" s="16"/>
      <c r="M22" s="31"/>
      <c r="N22" s="31"/>
      <c r="O22" s="31"/>
      <c r="P22" s="16"/>
      <c r="Q22" s="16"/>
      <c r="R22" s="3"/>
    </row>
    <row r="23" spans="1:18" ht="21.75" thickBot="1">
      <c r="A23" s="153"/>
      <c r="C23" s="40">
        <v>21</v>
      </c>
      <c r="D23" s="40"/>
      <c r="E23" s="40">
        <v>21</v>
      </c>
      <c r="F23" s="37"/>
      <c r="G23" s="37"/>
      <c r="H23" s="31"/>
      <c r="I23" s="32"/>
      <c r="J23" s="116"/>
      <c r="K23" s="16"/>
      <c r="L23" s="16"/>
      <c r="M23" s="31"/>
      <c r="N23" s="31"/>
      <c r="O23" s="31"/>
      <c r="P23" s="16"/>
      <c r="Q23" s="16"/>
      <c r="R23" s="3"/>
    </row>
    <row r="24" spans="1:18" ht="39.75" customHeight="1" thickBot="1">
      <c r="A24" s="286" t="s">
        <v>39</v>
      </c>
      <c r="B24" s="287"/>
      <c r="C24" s="157"/>
      <c r="D24" s="157"/>
      <c r="E24" s="158">
        <f t="shared" ref="E24" si="1">C24+D24</f>
        <v>0</v>
      </c>
      <c r="F24" s="159" t="s">
        <v>85</v>
      </c>
      <c r="G24" s="160" t="s">
        <v>86</v>
      </c>
    </row>
    <row r="25" spans="1:18" ht="21.75" thickBot="1">
      <c r="A25" s="39" t="s">
        <v>68</v>
      </c>
      <c r="B25" s="39"/>
      <c r="C25" s="40">
        <v>21</v>
      </c>
      <c r="D25" s="40">
        <v>3</v>
      </c>
      <c r="E25" s="40">
        <v>21</v>
      </c>
      <c r="F25" s="37">
        <v>10</v>
      </c>
      <c r="G25" s="37">
        <v>62</v>
      </c>
    </row>
    <row r="27" spans="1:18" ht="15.75" thickBot="1"/>
    <row r="28" spans="1:18" ht="48.75" customHeight="1" thickBot="1">
      <c r="A28" s="48" t="s">
        <v>87</v>
      </c>
      <c r="B28" s="49" t="s">
        <v>88</v>
      </c>
      <c r="C28" s="50" t="s">
        <v>89</v>
      </c>
      <c r="D28" s="281" t="s">
        <v>90</v>
      </c>
      <c r="E28" s="282"/>
      <c r="F28" s="282"/>
      <c r="G28" s="283"/>
      <c r="H28" s="308" t="s">
        <v>103</v>
      </c>
      <c r="I28" s="309"/>
      <c r="J28" s="309"/>
      <c r="K28" s="309"/>
    </row>
    <row r="29" spans="1:18" s="53" customFormat="1" ht="48" thickBot="1">
      <c r="A29" s="246" t="s">
        <v>178</v>
      </c>
      <c r="B29" s="247"/>
      <c r="C29" s="52"/>
      <c r="D29" s="277"/>
      <c r="E29" s="278"/>
      <c r="F29" s="278"/>
      <c r="G29" s="279"/>
      <c r="H29" s="310"/>
      <c r="I29" s="311"/>
      <c r="J29" s="311"/>
      <c r="K29" s="311"/>
    </row>
    <row r="30" spans="1:18" s="53" customFormat="1" ht="38.25" thickBot="1">
      <c r="A30" s="223" t="s">
        <v>181</v>
      </c>
      <c r="B30" s="202" t="s">
        <v>245</v>
      </c>
      <c r="C30" s="228" t="s">
        <v>147</v>
      </c>
      <c r="D30" s="277"/>
      <c r="E30" s="278"/>
      <c r="F30" s="278"/>
      <c r="G30" s="279"/>
      <c r="H30" s="310"/>
      <c r="I30" s="311"/>
      <c r="J30" s="311"/>
      <c r="K30" s="311"/>
    </row>
    <row r="31" spans="1:18" s="53" customFormat="1" ht="38.25" thickBot="1">
      <c r="A31" s="220" t="s">
        <v>182</v>
      </c>
      <c r="B31" s="202" t="s">
        <v>245</v>
      </c>
      <c r="C31" s="228" t="s">
        <v>147</v>
      </c>
      <c r="D31" s="277"/>
      <c r="E31" s="278"/>
      <c r="F31" s="278"/>
      <c r="G31" s="279"/>
      <c r="H31" s="310"/>
      <c r="I31" s="311"/>
      <c r="J31" s="311"/>
      <c r="K31" s="311"/>
    </row>
    <row r="32" spans="1:18" s="53" customFormat="1" ht="57" thickBot="1">
      <c r="A32" s="220" t="s">
        <v>183</v>
      </c>
      <c r="B32" s="202"/>
      <c r="C32" s="228" t="s">
        <v>149</v>
      </c>
      <c r="D32" s="277"/>
      <c r="E32" s="278"/>
      <c r="F32" s="278"/>
      <c r="G32" s="279"/>
      <c r="H32" s="310"/>
      <c r="I32" s="311"/>
      <c r="J32" s="311"/>
      <c r="K32" s="311"/>
    </row>
    <row r="33" spans="1:11" s="53" customFormat="1" ht="32.25" thickBot="1">
      <c r="A33" s="248" t="s">
        <v>179</v>
      </c>
      <c r="C33" s="184" t="s">
        <v>149</v>
      </c>
      <c r="D33" s="277"/>
      <c r="E33" s="278"/>
      <c r="F33" s="278"/>
      <c r="G33" s="279"/>
      <c r="H33" s="310"/>
      <c r="I33" s="311"/>
      <c r="J33" s="311"/>
      <c r="K33" s="311"/>
    </row>
    <row r="34" spans="1:11" s="53" customFormat="1" ht="42" customHeight="1" thickBot="1">
      <c r="A34" s="51" t="s">
        <v>180</v>
      </c>
      <c r="B34" s="224" t="s">
        <v>245</v>
      </c>
      <c r="C34" s="52">
        <v>1</v>
      </c>
      <c r="D34" s="277"/>
      <c r="E34" s="278"/>
      <c r="F34" s="278"/>
      <c r="G34" s="279"/>
      <c r="H34" s="310"/>
      <c r="I34" s="311"/>
      <c r="J34" s="311"/>
      <c r="K34" s="311"/>
    </row>
    <row r="35" spans="1:11" s="53" customFormat="1" ht="16.5" thickBot="1">
      <c r="B35" s="95"/>
      <c r="C35" s="52"/>
      <c r="D35" s="277"/>
      <c r="E35" s="278"/>
      <c r="F35" s="278"/>
      <c r="G35" s="279"/>
      <c r="H35" s="310"/>
      <c r="I35" s="311"/>
      <c r="J35" s="311"/>
      <c r="K35" s="311"/>
    </row>
    <row r="36" spans="1:11" s="53" customFormat="1" ht="32.25" thickBot="1">
      <c r="A36" s="189" t="s">
        <v>205</v>
      </c>
      <c r="B36" s="95"/>
      <c r="C36" s="52">
        <v>1</v>
      </c>
      <c r="D36" s="277"/>
      <c r="E36" s="278"/>
      <c r="F36" s="278"/>
      <c r="G36" s="279"/>
      <c r="H36" s="310"/>
      <c r="I36" s="311"/>
      <c r="J36" s="311"/>
      <c r="K36" s="311"/>
    </row>
    <row r="37" spans="1:11" s="53" customFormat="1" ht="16.5" thickBot="1">
      <c r="A37" s="51" t="s">
        <v>206</v>
      </c>
      <c r="B37" s="95"/>
      <c r="C37" s="52">
        <v>1</v>
      </c>
      <c r="D37" s="277"/>
      <c r="E37" s="278"/>
      <c r="F37" s="278"/>
      <c r="G37" s="279"/>
      <c r="H37" s="310"/>
      <c r="I37" s="311"/>
      <c r="J37" s="311"/>
      <c r="K37" s="311"/>
    </row>
    <row r="38" spans="1:11" s="53" customFormat="1" ht="16.5" thickBot="1">
      <c r="A38" s="51" t="s">
        <v>204</v>
      </c>
      <c r="B38" s="95"/>
      <c r="C38" s="52">
        <v>1</v>
      </c>
      <c r="D38" s="277"/>
      <c r="E38" s="278"/>
      <c r="F38" s="278"/>
      <c r="G38" s="279"/>
      <c r="H38" s="310"/>
      <c r="I38" s="311"/>
      <c r="J38" s="311"/>
      <c r="K38" s="311"/>
    </row>
    <row r="39" spans="1:11" s="53" customFormat="1" ht="16.5" thickBot="1">
      <c r="A39" s="51"/>
      <c r="B39" s="95"/>
      <c r="C39" s="52"/>
      <c r="D39" s="277"/>
      <c r="E39" s="278"/>
      <c r="F39" s="278"/>
      <c r="G39" s="279"/>
      <c r="H39" s="310"/>
      <c r="I39" s="311"/>
      <c r="J39" s="311"/>
      <c r="K39" s="311"/>
    </row>
    <row r="40" spans="1:11" s="53" customFormat="1" ht="16.5" thickBot="1">
      <c r="A40" s="51"/>
      <c r="B40" s="95"/>
      <c r="C40" s="52"/>
      <c r="D40" s="277"/>
      <c r="E40" s="278"/>
      <c r="F40" s="278"/>
      <c r="G40" s="279"/>
      <c r="H40" s="310"/>
      <c r="I40" s="311"/>
      <c r="J40" s="311"/>
      <c r="K40" s="311"/>
    </row>
    <row r="41" spans="1:11" s="53" customFormat="1" ht="16.5" thickBot="1">
      <c r="A41" s="51"/>
      <c r="B41" s="95"/>
      <c r="C41" s="52"/>
      <c r="D41" s="277"/>
      <c r="E41" s="278"/>
      <c r="F41" s="278"/>
      <c r="G41" s="279"/>
      <c r="H41" s="310"/>
      <c r="I41" s="311"/>
      <c r="J41" s="311"/>
      <c r="K41" s="311"/>
    </row>
    <row r="42" spans="1:11" s="53" customFormat="1" ht="16.5" thickBot="1">
      <c r="A42" s="51"/>
      <c r="B42" s="95"/>
      <c r="C42" s="52"/>
      <c r="D42" s="277"/>
      <c r="E42" s="278"/>
      <c r="F42" s="278"/>
      <c r="G42" s="279"/>
      <c r="H42" s="310"/>
      <c r="I42" s="311"/>
      <c r="J42" s="311"/>
      <c r="K42" s="311"/>
    </row>
    <row r="43" spans="1:11" s="53" customFormat="1" ht="16.5" thickBot="1">
      <c r="A43" s="51"/>
      <c r="B43" s="95"/>
      <c r="C43" s="52"/>
      <c r="D43" s="277"/>
      <c r="E43" s="278"/>
      <c r="F43" s="278"/>
      <c r="G43" s="279"/>
      <c r="H43" s="310"/>
      <c r="I43" s="311"/>
      <c r="J43" s="311"/>
      <c r="K43" s="311"/>
    </row>
    <row r="44" spans="1:11" s="53" customFormat="1" ht="16.5" thickBot="1">
      <c r="A44" s="51"/>
      <c r="B44" s="95"/>
      <c r="C44" s="52"/>
      <c r="D44" s="277"/>
      <c r="E44" s="278"/>
      <c r="F44" s="278"/>
      <c r="G44" s="279"/>
      <c r="H44" s="310"/>
      <c r="I44" s="311"/>
      <c r="J44" s="311"/>
      <c r="K44" s="311"/>
    </row>
    <row r="45" spans="1:11" s="53" customFormat="1" ht="16.5" thickBot="1">
      <c r="A45" s="51"/>
      <c r="B45" s="95"/>
      <c r="C45" s="52"/>
      <c r="D45" s="277"/>
      <c r="E45" s="278"/>
      <c r="F45" s="278"/>
      <c r="G45" s="279"/>
      <c r="H45" s="310"/>
      <c r="I45" s="311"/>
      <c r="J45" s="311"/>
      <c r="K45" s="311"/>
    </row>
    <row r="46" spans="1:11" ht="19.5" thickBot="1">
      <c r="B46" s="46"/>
      <c r="C46" s="47">
        <v>20</v>
      </c>
    </row>
  </sheetData>
  <sheetProtection formatCells="0" formatRows="0"/>
  <mergeCells count="59">
    <mergeCell ref="H36:K36"/>
    <mergeCell ref="H37:K37"/>
    <mergeCell ref="H43:K43"/>
    <mergeCell ref="H44:K44"/>
    <mergeCell ref="H45:K45"/>
    <mergeCell ref="H38:K38"/>
    <mergeCell ref="H39:K39"/>
    <mergeCell ref="H40:K40"/>
    <mergeCell ref="H41:K41"/>
    <mergeCell ref="H42:K42"/>
    <mergeCell ref="H31:K31"/>
    <mergeCell ref="H32:K32"/>
    <mergeCell ref="H33:K33"/>
    <mergeCell ref="H34:K34"/>
    <mergeCell ref="H35:K35"/>
    <mergeCell ref="H6:N6"/>
    <mergeCell ref="G2:O2"/>
    <mergeCell ref="H28:K28"/>
    <mergeCell ref="H29:K29"/>
    <mergeCell ref="H30:K30"/>
    <mergeCell ref="O7:Q7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7:A9"/>
    <mergeCell ref="B7:B9"/>
    <mergeCell ref="C7:D7"/>
    <mergeCell ref="E7:E9"/>
    <mergeCell ref="F7:N7"/>
    <mergeCell ref="C8:C9"/>
    <mergeCell ref="D8:D9"/>
    <mergeCell ref="A10:A12"/>
    <mergeCell ref="D33:G33"/>
    <mergeCell ref="D34:G34"/>
    <mergeCell ref="D35:G35"/>
    <mergeCell ref="A24:B24"/>
    <mergeCell ref="A15:A16"/>
    <mergeCell ref="D42:G42"/>
    <mergeCell ref="D43:G43"/>
    <mergeCell ref="D44:G44"/>
    <mergeCell ref="D45:G45"/>
    <mergeCell ref="C6:G6"/>
    <mergeCell ref="D36:G36"/>
    <mergeCell ref="D37:G37"/>
    <mergeCell ref="D38:G38"/>
    <mergeCell ref="D39:G39"/>
    <mergeCell ref="D40:G40"/>
    <mergeCell ref="D41:G41"/>
    <mergeCell ref="D28:G28"/>
    <mergeCell ref="D29:G29"/>
    <mergeCell ref="D30:G30"/>
    <mergeCell ref="D31:G31"/>
    <mergeCell ref="D32:G32"/>
  </mergeCells>
  <pageMargins left="0.31496062992125984" right="0.23622047244094491" top="0.35433070866141736" bottom="0.23622047244094491" header="0.31496062992125984" footer="0.15748031496062992"/>
  <pageSetup paperSize="9" scale="30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zoomScale="67" zoomScaleNormal="67" workbookViewId="0">
      <pane xSplit="2" ySplit="9" topLeftCell="F19" activePane="bottomRight" state="frozen"/>
      <selection pane="topRight" activeCell="C1" sqref="C1"/>
      <selection pane="bottomLeft" activeCell="A10" sqref="A10"/>
      <selection pane="bottomRight" activeCell="U14" sqref="U14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5" max="5" width="13.7109375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6"/>
      <c r="B1" s="6"/>
      <c r="C1" s="3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3"/>
      <c r="B2" s="6"/>
      <c r="C2" s="6"/>
      <c r="D2" s="6"/>
      <c r="E2" s="6"/>
      <c r="F2" s="6"/>
      <c r="G2" s="305" t="s">
        <v>248</v>
      </c>
      <c r="H2" s="306"/>
      <c r="I2" s="306"/>
      <c r="J2" s="306"/>
      <c r="K2" s="306"/>
      <c r="L2" s="306"/>
      <c r="M2" s="306"/>
      <c r="N2" s="306"/>
      <c r="O2" s="307"/>
    </row>
    <row r="3" spans="1:18" ht="20.25">
      <c r="A3" s="13"/>
      <c r="B3" s="6"/>
      <c r="C3" s="6"/>
      <c r="D3" s="6"/>
      <c r="E3" s="6"/>
      <c r="F3" s="6"/>
      <c r="G3" s="21" t="s">
        <v>77</v>
      </c>
      <c r="H3" s="20">
        <v>5</v>
      </c>
      <c r="I3" s="19"/>
      <c r="J3" s="19"/>
      <c r="K3" s="19"/>
      <c r="L3" s="19"/>
      <c r="M3" s="19"/>
    </row>
    <row r="4" spans="1:18">
      <c r="A4" s="6"/>
      <c r="B4" s="6"/>
      <c r="C4" s="6"/>
      <c r="D4" s="6"/>
      <c r="E4" s="6"/>
      <c r="F4" s="6"/>
      <c r="G4" s="21" t="s">
        <v>78</v>
      </c>
      <c r="H4" s="20">
        <v>33</v>
      </c>
      <c r="I4" s="19"/>
      <c r="J4" s="19"/>
      <c r="K4" s="19"/>
      <c r="L4" s="19"/>
      <c r="M4" s="19"/>
    </row>
    <row r="5" spans="1:18">
      <c r="A5" s="6"/>
      <c r="B5" s="6"/>
      <c r="C5" s="6"/>
      <c r="D5" s="6"/>
      <c r="E5" s="6"/>
      <c r="F5" s="6"/>
      <c r="G5" s="21" t="s">
        <v>76</v>
      </c>
      <c r="H5" s="20" t="s">
        <v>176</v>
      </c>
      <c r="I5" s="19"/>
      <c r="J5" s="19"/>
      <c r="K5" s="19"/>
      <c r="L5" s="19"/>
      <c r="M5" s="19"/>
    </row>
    <row r="6" spans="1:18" ht="15.75" thickBot="1">
      <c r="C6" s="280" t="s">
        <v>91</v>
      </c>
      <c r="D6" s="280"/>
      <c r="E6" s="280"/>
      <c r="F6" s="280"/>
      <c r="G6" s="280"/>
      <c r="H6" s="304" t="s">
        <v>169</v>
      </c>
      <c r="I6" s="304"/>
      <c r="J6" s="304"/>
      <c r="K6" s="304"/>
      <c r="L6" s="304"/>
      <c r="M6" s="304"/>
      <c r="N6" s="304"/>
    </row>
    <row r="7" spans="1:18" ht="65.25" customHeight="1" thickBot="1">
      <c r="A7" s="288" t="s">
        <v>0</v>
      </c>
      <c r="B7" s="291" t="s">
        <v>1</v>
      </c>
      <c r="C7" s="294" t="s">
        <v>121</v>
      </c>
      <c r="D7" s="295"/>
      <c r="E7" s="296" t="s">
        <v>42</v>
      </c>
      <c r="F7" s="299" t="s">
        <v>2</v>
      </c>
      <c r="G7" s="300"/>
      <c r="H7" s="300"/>
      <c r="I7" s="300"/>
      <c r="J7" s="300"/>
      <c r="K7" s="300"/>
      <c r="L7" s="300"/>
      <c r="M7" s="300"/>
      <c r="N7" s="301"/>
      <c r="O7" s="332" t="s">
        <v>3</v>
      </c>
      <c r="P7" s="313"/>
      <c r="Q7" s="314"/>
      <c r="R7" s="1"/>
    </row>
    <row r="8" spans="1:18" ht="63.75" customHeight="1" thickBot="1">
      <c r="A8" s="289"/>
      <c r="B8" s="292"/>
      <c r="C8" s="333" t="s">
        <v>38</v>
      </c>
      <c r="D8" s="302" t="s">
        <v>4</v>
      </c>
      <c r="E8" s="297"/>
      <c r="F8" s="315" t="s">
        <v>5</v>
      </c>
      <c r="G8" s="316"/>
      <c r="H8" s="317" t="s">
        <v>66</v>
      </c>
      <c r="I8" s="319" t="s">
        <v>71</v>
      </c>
      <c r="J8" s="321" t="s">
        <v>6</v>
      </c>
      <c r="K8" s="335" t="s">
        <v>7</v>
      </c>
      <c r="L8" s="336"/>
      <c r="M8" s="261" t="s">
        <v>125</v>
      </c>
      <c r="N8" s="321" t="s">
        <v>8</v>
      </c>
      <c r="O8" s="337" t="s">
        <v>9</v>
      </c>
      <c r="P8" s="339" t="s">
        <v>10</v>
      </c>
      <c r="Q8" s="340"/>
      <c r="R8" s="1"/>
    </row>
    <row r="9" spans="1:18" ht="48.75" customHeight="1" thickBot="1">
      <c r="A9" s="290"/>
      <c r="B9" s="293"/>
      <c r="C9" s="302"/>
      <c r="D9" s="334"/>
      <c r="E9" s="341"/>
      <c r="F9" s="110" t="s">
        <v>11</v>
      </c>
      <c r="G9" s="109" t="s">
        <v>12</v>
      </c>
      <c r="H9" s="318"/>
      <c r="I9" s="320"/>
      <c r="J9" s="327"/>
      <c r="K9" s="134" t="s">
        <v>124</v>
      </c>
      <c r="L9" s="128" t="s">
        <v>80</v>
      </c>
      <c r="M9" s="261"/>
      <c r="N9" s="327"/>
      <c r="O9" s="338"/>
      <c r="P9" s="108" t="s">
        <v>136</v>
      </c>
      <c r="Q9" s="138" t="s">
        <v>137</v>
      </c>
      <c r="R9" s="1"/>
    </row>
    <row r="10" spans="1:18" ht="60.75" thickBot="1">
      <c r="A10" s="284" t="s">
        <v>13</v>
      </c>
      <c r="B10" s="103" t="s">
        <v>14</v>
      </c>
      <c r="C10" s="104">
        <v>5</v>
      </c>
      <c r="D10" s="104"/>
      <c r="E10" s="105">
        <f t="shared" ref="E10:E17" si="0">C10+D10</f>
        <v>5</v>
      </c>
      <c r="F10" s="113" t="s">
        <v>143</v>
      </c>
      <c r="G10" s="114" t="s">
        <v>223</v>
      </c>
      <c r="H10" s="229" t="s">
        <v>243</v>
      </c>
      <c r="I10" s="107" t="s">
        <v>140</v>
      </c>
      <c r="J10" s="122" t="s">
        <v>162</v>
      </c>
      <c r="K10" s="15"/>
      <c r="L10" s="15"/>
      <c r="M10" s="31"/>
      <c r="N10" s="28"/>
      <c r="O10" s="252" t="s">
        <v>267</v>
      </c>
      <c r="P10" s="15" t="s">
        <v>65</v>
      </c>
      <c r="Q10" s="15" t="s">
        <v>151</v>
      </c>
      <c r="R10" s="3"/>
    </row>
    <row r="11" spans="1:18" ht="75.75" thickBot="1">
      <c r="A11" s="285"/>
      <c r="B11" s="236" t="s">
        <v>81</v>
      </c>
      <c r="C11" s="14">
        <v>4</v>
      </c>
      <c r="D11" s="14"/>
      <c r="E11" s="9">
        <v>4</v>
      </c>
      <c r="F11" s="115" t="s">
        <v>154</v>
      </c>
      <c r="G11" s="116" t="s">
        <v>155</v>
      </c>
      <c r="H11" s="229" t="s">
        <v>226</v>
      </c>
      <c r="I11" s="32" t="s">
        <v>140</v>
      </c>
      <c r="J11" s="122" t="s">
        <v>162</v>
      </c>
      <c r="K11" s="16"/>
      <c r="L11" s="16"/>
      <c r="M11" s="42"/>
      <c r="N11" s="31"/>
      <c r="O11" s="253" t="s">
        <v>268</v>
      </c>
      <c r="P11" s="15" t="s">
        <v>65</v>
      </c>
      <c r="Q11" s="15" t="s">
        <v>151</v>
      </c>
      <c r="R11" s="3"/>
    </row>
    <row r="12" spans="1:18" ht="38.25" thickBot="1">
      <c r="A12" s="285"/>
      <c r="B12" s="183" t="s">
        <v>173</v>
      </c>
      <c r="C12" s="14"/>
      <c r="D12" s="14"/>
      <c r="E12" s="9"/>
      <c r="F12" s="115"/>
      <c r="G12" s="116"/>
      <c r="H12" s="229"/>
      <c r="I12" s="32"/>
      <c r="J12" s="16"/>
      <c r="K12" s="16"/>
      <c r="L12" s="16"/>
      <c r="M12" s="31"/>
      <c r="N12" s="31"/>
      <c r="O12" s="205"/>
      <c r="P12" s="15"/>
      <c r="Q12" s="15"/>
      <c r="R12" s="3"/>
    </row>
    <row r="13" spans="1:18" ht="78" customHeight="1" thickBot="1">
      <c r="A13" s="344" t="s">
        <v>17</v>
      </c>
      <c r="B13" s="5" t="s">
        <v>18</v>
      </c>
      <c r="C13" s="14">
        <v>4</v>
      </c>
      <c r="D13" s="14"/>
      <c r="E13" s="9">
        <v>4</v>
      </c>
      <c r="F13" s="117" t="s">
        <v>154</v>
      </c>
      <c r="G13" s="116" t="s">
        <v>155</v>
      </c>
      <c r="H13" s="229" t="s">
        <v>224</v>
      </c>
      <c r="I13" s="32" t="s">
        <v>140</v>
      </c>
      <c r="J13" s="122" t="s">
        <v>162</v>
      </c>
      <c r="K13" s="16"/>
      <c r="L13" s="16"/>
      <c r="M13" s="31"/>
      <c r="N13" s="31"/>
      <c r="O13" s="240" t="s">
        <v>266</v>
      </c>
      <c r="P13" s="15" t="s">
        <v>65</v>
      </c>
      <c r="Q13" s="15" t="s">
        <v>151</v>
      </c>
      <c r="R13" s="3"/>
    </row>
    <row r="14" spans="1:18" ht="23.25" customHeight="1" thickBot="1">
      <c r="A14" s="345"/>
      <c r="B14" s="17"/>
      <c r="C14" s="14"/>
      <c r="D14" s="14"/>
      <c r="E14" s="9">
        <f t="shared" si="0"/>
        <v>0</v>
      </c>
      <c r="F14" s="115"/>
      <c r="G14" s="116"/>
      <c r="H14" s="229"/>
      <c r="I14" s="32"/>
      <c r="J14" s="116"/>
      <c r="K14" s="16"/>
      <c r="L14" s="16"/>
      <c r="M14" s="31"/>
      <c r="N14" s="31"/>
      <c r="O14" s="205"/>
      <c r="P14" s="16"/>
      <c r="Q14" s="16"/>
      <c r="R14" s="3"/>
    </row>
    <row r="15" spans="1:18" ht="70.5" customHeight="1" thickBot="1">
      <c r="A15" s="4" t="s">
        <v>82</v>
      </c>
      <c r="B15" s="5" t="s">
        <v>83</v>
      </c>
      <c r="C15" s="14">
        <v>2</v>
      </c>
      <c r="D15" s="14"/>
      <c r="E15" s="9">
        <f t="shared" si="0"/>
        <v>2</v>
      </c>
      <c r="F15" s="115" t="s">
        <v>147</v>
      </c>
      <c r="G15" s="116" t="s">
        <v>156</v>
      </c>
      <c r="H15" s="229" t="s">
        <v>227</v>
      </c>
      <c r="I15" s="32" t="s">
        <v>140</v>
      </c>
      <c r="J15" s="122" t="s">
        <v>162</v>
      </c>
      <c r="K15" s="16"/>
      <c r="L15" s="16"/>
      <c r="M15" s="31"/>
      <c r="N15" s="31"/>
      <c r="O15" s="205" t="s">
        <v>276</v>
      </c>
      <c r="P15" s="15" t="s">
        <v>65</v>
      </c>
      <c r="Q15" s="15" t="s">
        <v>151</v>
      </c>
      <c r="R15" s="3"/>
    </row>
    <row r="16" spans="1:18" ht="78.75" customHeight="1" thickBot="1">
      <c r="A16" s="285" t="s">
        <v>29</v>
      </c>
      <c r="B16" s="5" t="s">
        <v>30</v>
      </c>
      <c r="C16" s="14">
        <v>1</v>
      </c>
      <c r="D16" s="14"/>
      <c r="E16" s="9">
        <f t="shared" si="0"/>
        <v>1</v>
      </c>
      <c r="F16" s="115" t="s">
        <v>149</v>
      </c>
      <c r="G16" s="116" t="s">
        <v>157</v>
      </c>
      <c r="H16" s="168" t="s">
        <v>229</v>
      </c>
      <c r="I16" s="32" t="s">
        <v>140</v>
      </c>
      <c r="J16" s="122" t="s">
        <v>162</v>
      </c>
      <c r="K16" s="16"/>
      <c r="L16" s="16"/>
      <c r="M16" s="31"/>
      <c r="N16" s="31"/>
      <c r="O16" s="206" t="s">
        <v>339</v>
      </c>
      <c r="P16" s="15" t="s">
        <v>65</v>
      </c>
      <c r="Q16" s="15" t="s">
        <v>65</v>
      </c>
      <c r="R16" s="3"/>
    </row>
    <row r="17" spans="1:18" ht="39" thickBot="1">
      <c r="A17" s="285"/>
      <c r="B17" s="5" t="s">
        <v>36</v>
      </c>
      <c r="C17" s="14">
        <v>1</v>
      </c>
      <c r="D17" s="14"/>
      <c r="E17" s="9">
        <f t="shared" si="0"/>
        <v>1</v>
      </c>
      <c r="F17" s="115" t="s">
        <v>149</v>
      </c>
      <c r="G17" s="116" t="s">
        <v>157</v>
      </c>
      <c r="H17" s="31" t="s">
        <v>209</v>
      </c>
      <c r="I17" s="32" t="s">
        <v>140</v>
      </c>
      <c r="J17" s="122" t="s">
        <v>162</v>
      </c>
      <c r="K17" s="16"/>
      <c r="L17" s="16"/>
      <c r="M17" s="31"/>
      <c r="N17" s="31"/>
      <c r="O17" s="205" t="s">
        <v>197</v>
      </c>
      <c r="P17" s="15" t="s">
        <v>65</v>
      </c>
      <c r="Q17" s="15" t="s">
        <v>151</v>
      </c>
      <c r="R17" s="3"/>
    </row>
    <row r="18" spans="1:18" ht="81.75" customHeight="1" thickBot="1">
      <c r="A18" s="4" t="s">
        <v>32</v>
      </c>
      <c r="B18" s="5" t="s">
        <v>32</v>
      </c>
      <c r="C18" s="14">
        <v>1</v>
      </c>
      <c r="D18" s="14"/>
      <c r="E18" s="9">
        <v>1</v>
      </c>
      <c r="F18" s="115" t="s">
        <v>149</v>
      </c>
      <c r="G18" s="116" t="s">
        <v>157</v>
      </c>
      <c r="H18" s="229" t="s">
        <v>228</v>
      </c>
      <c r="I18" s="32" t="s">
        <v>140</v>
      </c>
      <c r="J18" s="122" t="s">
        <v>162</v>
      </c>
      <c r="K18" s="16"/>
      <c r="L18" s="16"/>
      <c r="M18" s="31"/>
      <c r="N18" s="31"/>
      <c r="O18" s="205" t="s">
        <v>332</v>
      </c>
      <c r="P18" s="15" t="s">
        <v>65</v>
      </c>
      <c r="Q18" s="15" t="s">
        <v>65</v>
      </c>
      <c r="R18" s="3"/>
    </row>
    <row r="19" spans="1:18" ht="45.75" thickBot="1">
      <c r="A19" s="4" t="s">
        <v>84</v>
      </c>
      <c r="B19" s="5" t="s">
        <v>84</v>
      </c>
      <c r="C19" s="14">
        <v>3</v>
      </c>
      <c r="D19" s="14"/>
      <c r="E19" s="9">
        <v>3</v>
      </c>
      <c r="F19" s="115" t="s">
        <v>145</v>
      </c>
      <c r="G19" s="116" t="s">
        <v>152</v>
      </c>
      <c r="H19" s="239" t="s">
        <v>230</v>
      </c>
      <c r="I19" s="32" t="s">
        <v>140</v>
      </c>
      <c r="J19" s="122" t="s">
        <v>162</v>
      </c>
      <c r="K19" s="16"/>
      <c r="L19" s="16"/>
      <c r="M19" s="31"/>
      <c r="N19" s="31"/>
      <c r="O19" s="205" t="s">
        <v>196</v>
      </c>
      <c r="P19" s="16" t="s">
        <v>65</v>
      </c>
      <c r="Q19" s="16" t="s">
        <v>65</v>
      </c>
      <c r="R19" s="3"/>
    </row>
    <row r="20" spans="1:18" ht="108" customHeight="1" thickBot="1">
      <c r="A20" s="41"/>
      <c r="B20" s="161"/>
      <c r="C20" s="14"/>
      <c r="D20" s="14"/>
      <c r="E20" s="9"/>
      <c r="F20" s="115"/>
      <c r="G20" s="116"/>
      <c r="H20" s="31"/>
      <c r="I20" s="32"/>
      <c r="J20" s="122"/>
      <c r="K20" s="16"/>
      <c r="L20" s="16"/>
      <c r="M20" s="31"/>
      <c r="N20" s="31"/>
      <c r="O20" s="31"/>
      <c r="P20" s="15"/>
      <c r="Q20" s="15"/>
      <c r="R20" s="3"/>
    </row>
    <row r="21" spans="1:18" s="26" customFormat="1" ht="36" customHeight="1" thickBot="1">
      <c r="A21" s="346" t="s">
        <v>35</v>
      </c>
      <c r="B21" s="347"/>
      <c r="C21" s="22"/>
      <c r="D21" s="22"/>
      <c r="E21" s="23"/>
      <c r="F21" s="118"/>
      <c r="G21" s="119"/>
      <c r="H21" s="34"/>
      <c r="I21" s="35"/>
      <c r="J21" s="24"/>
      <c r="K21" s="24"/>
      <c r="L21" s="24"/>
      <c r="M21" s="34"/>
      <c r="N21" s="34"/>
      <c r="O21" s="34"/>
      <c r="P21" s="24"/>
      <c r="Q21" s="24"/>
      <c r="R21" s="25"/>
    </row>
    <row r="22" spans="1:18" ht="19.5" thickBot="1">
      <c r="A22" s="348"/>
      <c r="B22" s="349"/>
      <c r="C22" s="22"/>
      <c r="D22" s="14"/>
      <c r="E22" s="9"/>
      <c r="F22" s="115"/>
      <c r="G22" s="116"/>
      <c r="H22" s="31"/>
      <c r="I22" s="32"/>
      <c r="J22" s="16"/>
      <c r="K22" s="24"/>
      <c r="L22" s="24"/>
      <c r="M22" s="34"/>
      <c r="N22" s="34"/>
      <c r="O22" s="31"/>
      <c r="P22" s="24"/>
      <c r="Q22" s="24"/>
      <c r="R22" s="3"/>
    </row>
    <row r="23" spans="1:18" ht="19.5" thickBot="1">
      <c r="A23" s="348"/>
      <c r="B23" s="349"/>
      <c r="C23" s="22"/>
      <c r="D23" s="14"/>
      <c r="E23" s="9"/>
      <c r="F23" s="115"/>
      <c r="G23" s="116"/>
      <c r="H23" s="31"/>
      <c r="I23" s="32"/>
      <c r="J23" s="16"/>
      <c r="K23" s="24"/>
      <c r="L23" s="24"/>
      <c r="M23" s="34"/>
      <c r="N23" s="34"/>
      <c r="O23" s="31"/>
      <c r="P23" s="24"/>
      <c r="Q23" s="24"/>
      <c r="R23" s="3"/>
    </row>
    <row r="24" spans="1:18" ht="19.5" thickBot="1">
      <c r="A24" s="348"/>
      <c r="B24" s="349"/>
      <c r="C24" s="22"/>
      <c r="D24" s="14"/>
      <c r="E24" s="9"/>
      <c r="F24" s="115"/>
      <c r="G24" s="116"/>
      <c r="H24" s="31"/>
      <c r="I24" s="32"/>
      <c r="J24" s="16"/>
      <c r="K24" s="24"/>
      <c r="L24" s="24"/>
      <c r="M24" s="34"/>
      <c r="N24" s="34"/>
      <c r="O24" s="31"/>
      <c r="P24" s="24"/>
      <c r="Q24" s="24"/>
      <c r="R24" s="3"/>
    </row>
    <row r="25" spans="1:18" ht="19.5" thickBot="1">
      <c r="A25" s="349"/>
      <c r="B25" s="350"/>
      <c r="C25" s="22"/>
      <c r="D25" s="14"/>
      <c r="E25" s="9">
        <f t="shared" ref="E25:E29" si="1">D25</f>
        <v>0</v>
      </c>
      <c r="F25" s="115"/>
      <c r="G25" s="116"/>
      <c r="H25" s="31"/>
      <c r="I25" s="32"/>
      <c r="J25" s="16"/>
      <c r="K25" s="24"/>
      <c r="L25" s="24"/>
      <c r="M25" s="34"/>
      <c r="N25" s="34"/>
      <c r="O25" s="31"/>
      <c r="P25" s="24"/>
      <c r="Q25" s="24"/>
      <c r="R25" s="3"/>
    </row>
    <row r="26" spans="1:18" ht="19.5" thickBot="1">
      <c r="A26" s="349"/>
      <c r="B26" s="350"/>
      <c r="C26" s="22"/>
      <c r="D26" s="14"/>
      <c r="E26" s="9">
        <f t="shared" si="1"/>
        <v>0</v>
      </c>
      <c r="F26" s="115"/>
      <c r="G26" s="116"/>
      <c r="H26" s="31"/>
      <c r="I26" s="32"/>
      <c r="J26" s="16"/>
      <c r="K26" s="24"/>
      <c r="L26" s="24"/>
      <c r="M26" s="34"/>
      <c r="N26" s="34"/>
      <c r="O26" s="31"/>
      <c r="P26" s="24"/>
      <c r="Q26" s="24"/>
      <c r="R26" s="3"/>
    </row>
    <row r="27" spans="1:18" ht="19.5" thickBot="1">
      <c r="A27" s="348"/>
      <c r="B27" s="349"/>
      <c r="C27" s="22"/>
      <c r="D27" s="14"/>
      <c r="E27" s="9">
        <f t="shared" si="1"/>
        <v>0</v>
      </c>
      <c r="F27" s="115"/>
      <c r="G27" s="116"/>
      <c r="H27" s="31"/>
      <c r="I27" s="32"/>
      <c r="J27" s="16"/>
      <c r="K27" s="24"/>
      <c r="L27" s="24"/>
      <c r="M27" s="34"/>
      <c r="N27" s="34"/>
      <c r="O27" s="31"/>
      <c r="P27" s="24"/>
      <c r="Q27" s="24"/>
      <c r="R27" s="3"/>
    </row>
    <row r="28" spans="1:18" ht="19.5" thickBot="1">
      <c r="A28" s="348"/>
      <c r="B28" s="349"/>
      <c r="C28" s="22"/>
      <c r="D28" s="14"/>
      <c r="E28" s="9">
        <f t="shared" si="1"/>
        <v>0</v>
      </c>
      <c r="F28" s="115"/>
      <c r="G28" s="116"/>
      <c r="H28" s="31"/>
      <c r="I28" s="32"/>
      <c r="J28" s="16"/>
      <c r="K28" s="24"/>
      <c r="L28" s="24"/>
      <c r="M28" s="34"/>
      <c r="N28" s="34"/>
      <c r="O28" s="31"/>
      <c r="P28" s="24"/>
      <c r="Q28" s="24"/>
      <c r="R28" s="3"/>
    </row>
    <row r="29" spans="1:18" ht="19.5" thickBot="1">
      <c r="A29" s="342"/>
      <c r="B29" s="343"/>
      <c r="C29" s="22"/>
      <c r="D29" s="14"/>
      <c r="E29" s="9">
        <f t="shared" si="1"/>
        <v>0</v>
      </c>
      <c r="F29" s="120"/>
      <c r="G29" s="121"/>
      <c r="H29" s="31"/>
      <c r="I29" s="32"/>
      <c r="J29" s="16"/>
      <c r="K29" s="24"/>
      <c r="L29" s="24"/>
      <c r="M29" s="34"/>
      <c r="N29" s="34"/>
      <c r="O29" s="31"/>
      <c r="P29" s="24"/>
      <c r="Q29" s="24"/>
      <c r="R29" s="3"/>
    </row>
    <row r="30" spans="1:18" ht="39.75" customHeight="1" thickBot="1">
      <c r="A30" s="286" t="s">
        <v>39</v>
      </c>
      <c r="B30" s="287"/>
      <c r="C30" s="38">
        <f>SUM(C10:C29)</f>
        <v>21</v>
      </c>
      <c r="D30" s="38">
        <f>SUM(D10:D29)</f>
        <v>0</v>
      </c>
      <c r="E30" s="43">
        <v>21</v>
      </c>
      <c r="F30" s="44" t="s">
        <v>85</v>
      </c>
      <c r="G30" s="45" t="s">
        <v>86</v>
      </c>
    </row>
    <row r="31" spans="1:18" ht="21.75" thickBot="1">
      <c r="A31" s="39" t="s">
        <v>68</v>
      </c>
      <c r="B31" s="39"/>
      <c r="C31" s="40">
        <v>21</v>
      </c>
      <c r="D31" s="40">
        <v>0</v>
      </c>
      <c r="E31" s="40">
        <v>21</v>
      </c>
      <c r="F31" s="37">
        <v>10</v>
      </c>
      <c r="G31" s="37">
        <v>62</v>
      </c>
    </row>
    <row r="33" spans="1:11" ht="15.75" thickBot="1"/>
    <row r="34" spans="1:11" ht="48.75" customHeight="1" thickBot="1">
      <c r="A34" s="198" t="s">
        <v>87</v>
      </c>
      <c r="B34" s="199" t="s">
        <v>88</v>
      </c>
      <c r="C34" s="50" t="s">
        <v>89</v>
      </c>
      <c r="D34" s="281" t="s">
        <v>90</v>
      </c>
      <c r="E34" s="282"/>
      <c r="F34" s="282"/>
      <c r="G34" s="283"/>
      <c r="H34" s="308" t="s">
        <v>103</v>
      </c>
      <c r="I34" s="309"/>
      <c r="J34" s="309"/>
      <c r="K34" s="309"/>
    </row>
    <row r="35" spans="1:11" s="53" customFormat="1" ht="48" thickBot="1">
      <c r="A35" s="32" t="s">
        <v>178</v>
      </c>
      <c r="B35" s="200"/>
      <c r="C35" s="201"/>
      <c r="D35" s="277"/>
      <c r="E35" s="278"/>
      <c r="F35" s="278"/>
      <c r="G35" s="279"/>
      <c r="H35" s="310"/>
      <c r="I35" s="311"/>
      <c r="J35" s="311"/>
      <c r="K35" s="311"/>
    </row>
    <row r="36" spans="1:11" s="53" customFormat="1" ht="38.25" thickBot="1">
      <c r="A36" s="195" t="s">
        <v>181</v>
      </c>
      <c r="B36" s="202" t="s">
        <v>245</v>
      </c>
      <c r="C36" s="194" t="s">
        <v>147</v>
      </c>
      <c r="D36" s="277"/>
      <c r="E36" s="278"/>
      <c r="F36" s="278"/>
      <c r="G36" s="279"/>
      <c r="H36" s="310"/>
      <c r="I36" s="311"/>
      <c r="J36" s="311"/>
      <c r="K36" s="311"/>
    </row>
    <row r="37" spans="1:11" s="53" customFormat="1" ht="38.25" thickBot="1">
      <c r="A37" s="193" t="s">
        <v>182</v>
      </c>
      <c r="B37" s="202" t="s">
        <v>245</v>
      </c>
      <c r="C37" s="194" t="s">
        <v>147</v>
      </c>
      <c r="D37" s="277"/>
      <c r="E37" s="278"/>
      <c r="F37" s="278"/>
      <c r="G37" s="279"/>
      <c r="H37" s="310"/>
      <c r="I37" s="311"/>
      <c r="J37" s="311"/>
      <c r="K37" s="311"/>
    </row>
    <row r="38" spans="1:11" ht="57" thickBot="1">
      <c r="A38" s="193" t="s">
        <v>183</v>
      </c>
      <c r="B38" s="202"/>
      <c r="C38" s="194" t="s">
        <v>149</v>
      </c>
      <c r="D38" s="277"/>
      <c r="E38" s="278"/>
      <c r="F38" s="278"/>
      <c r="G38" s="279"/>
      <c r="H38" s="310"/>
      <c r="I38" s="311"/>
      <c r="J38" s="311"/>
      <c r="K38" s="311"/>
    </row>
    <row r="39" spans="1:11" ht="32.25" thickBot="1">
      <c r="A39" s="32" t="s">
        <v>179</v>
      </c>
      <c r="B39" s="202"/>
      <c r="C39" s="194" t="s">
        <v>149</v>
      </c>
      <c r="D39" s="277"/>
      <c r="E39" s="278"/>
      <c r="F39" s="278"/>
      <c r="G39" s="279"/>
      <c r="H39" s="310"/>
      <c r="I39" s="311"/>
      <c r="J39" s="311"/>
      <c r="K39" s="311"/>
    </row>
    <row r="40" spans="1:11" ht="105.75" thickBot="1">
      <c r="A40" s="203" t="s">
        <v>180</v>
      </c>
      <c r="B40" s="204" t="s">
        <v>245</v>
      </c>
      <c r="C40" s="52">
        <v>1</v>
      </c>
      <c r="D40" s="277"/>
      <c r="E40" s="278"/>
      <c r="F40" s="278"/>
      <c r="G40" s="279"/>
      <c r="H40" s="310"/>
      <c r="I40" s="311"/>
      <c r="J40" s="311"/>
      <c r="K40" s="311"/>
    </row>
    <row r="41" spans="1:11" ht="16.5" thickBot="1">
      <c r="A41" s="53"/>
      <c r="B41" s="197"/>
      <c r="C41" s="52"/>
      <c r="D41" s="277"/>
      <c r="E41" s="278"/>
      <c r="F41" s="278"/>
      <c r="G41" s="279"/>
      <c r="H41" s="310"/>
      <c r="I41" s="311"/>
      <c r="J41" s="311"/>
      <c r="K41" s="311"/>
    </row>
    <row r="42" spans="1:11" ht="32.25" thickBot="1">
      <c r="A42" s="189" t="s">
        <v>205</v>
      </c>
      <c r="B42" s="197"/>
      <c r="C42" s="52">
        <v>1</v>
      </c>
      <c r="D42" s="277"/>
      <c r="E42" s="278"/>
      <c r="F42" s="278"/>
      <c r="G42" s="279"/>
      <c r="H42" s="310"/>
      <c r="I42" s="311"/>
      <c r="J42" s="311"/>
      <c r="K42" s="311"/>
    </row>
    <row r="43" spans="1:11" ht="16.5" thickBot="1">
      <c r="A43" s="51" t="s">
        <v>206</v>
      </c>
      <c r="B43" s="197"/>
      <c r="C43" s="52">
        <v>1</v>
      </c>
      <c r="D43" s="277"/>
      <c r="E43" s="278"/>
      <c r="F43" s="278"/>
      <c r="G43" s="279"/>
      <c r="H43" s="310"/>
      <c r="I43" s="311"/>
      <c r="J43" s="311"/>
      <c r="K43" s="311"/>
    </row>
    <row r="44" spans="1:11" ht="16.5" thickBot="1">
      <c r="A44" s="51" t="s">
        <v>204</v>
      </c>
      <c r="B44" s="197"/>
      <c r="C44" s="52">
        <v>1</v>
      </c>
      <c r="D44" s="277"/>
      <c r="E44" s="278"/>
      <c r="F44" s="278"/>
      <c r="G44" s="279"/>
      <c r="H44" s="310"/>
      <c r="I44" s="311"/>
      <c r="J44" s="311"/>
      <c r="K44" s="311"/>
    </row>
    <row r="45" spans="1:11" ht="16.5" thickBot="1">
      <c r="A45" s="51"/>
      <c r="B45" s="197"/>
      <c r="C45" s="52"/>
      <c r="D45" s="277"/>
      <c r="E45" s="278"/>
      <c r="F45" s="278"/>
      <c r="G45" s="279"/>
      <c r="H45" s="310"/>
      <c r="I45" s="311"/>
      <c r="J45" s="311"/>
      <c r="K45" s="311"/>
    </row>
    <row r="46" spans="1:11" ht="16.5" thickBot="1">
      <c r="A46" s="51"/>
      <c r="B46" s="197"/>
      <c r="C46" s="52"/>
      <c r="D46" s="277"/>
      <c r="E46" s="278"/>
      <c r="F46" s="278"/>
      <c r="G46" s="279"/>
      <c r="H46" s="310"/>
      <c r="I46" s="311"/>
      <c r="J46" s="311"/>
      <c r="K46" s="311"/>
    </row>
    <row r="47" spans="1:11" ht="16.5" thickBot="1">
      <c r="A47" s="51"/>
      <c r="B47" s="197"/>
      <c r="C47" s="52"/>
      <c r="D47" s="277"/>
      <c r="E47" s="278"/>
      <c r="F47" s="278"/>
      <c r="G47" s="279"/>
      <c r="H47" s="310"/>
      <c r="I47" s="311"/>
      <c r="J47" s="311"/>
      <c r="K47" s="311"/>
    </row>
    <row r="48" spans="1:11" ht="16.5" thickBot="1">
      <c r="A48" s="51"/>
      <c r="B48" s="197"/>
      <c r="C48" s="52"/>
      <c r="D48" s="277"/>
      <c r="E48" s="278"/>
      <c r="F48" s="278"/>
      <c r="G48" s="279"/>
      <c r="H48" s="310"/>
      <c r="I48" s="311"/>
      <c r="J48" s="311"/>
      <c r="K48" s="311"/>
    </row>
    <row r="49" spans="1:11" ht="16.5" thickBot="1">
      <c r="A49" s="51"/>
      <c r="B49" s="197"/>
      <c r="C49" s="52"/>
      <c r="D49" s="277"/>
      <c r="E49" s="278"/>
      <c r="F49" s="278"/>
      <c r="G49" s="279"/>
      <c r="H49" s="310"/>
      <c r="I49" s="311"/>
      <c r="J49" s="311"/>
      <c r="K49" s="311"/>
    </row>
    <row r="50" spans="1:11" ht="16.5" thickBot="1">
      <c r="A50" s="51"/>
      <c r="B50" s="197"/>
      <c r="C50" s="52"/>
      <c r="D50" s="277"/>
      <c r="E50" s="278"/>
      <c r="F50" s="278"/>
      <c r="G50" s="279"/>
      <c r="H50" s="310"/>
      <c r="I50" s="311"/>
      <c r="J50" s="311"/>
      <c r="K50" s="311"/>
    </row>
    <row r="51" spans="1:11" ht="16.5" thickBot="1">
      <c r="A51" s="51"/>
      <c r="B51" s="197"/>
      <c r="C51" s="52"/>
      <c r="D51" s="277"/>
      <c r="E51" s="278"/>
      <c r="F51" s="278"/>
      <c r="G51" s="279"/>
      <c r="H51" s="310"/>
      <c r="I51" s="311"/>
      <c r="J51" s="311"/>
      <c r="K51" s="311"/>
    </row>
    <row r="52" spans="1:11" ht="19.5" thickBot="1">
      <c r="B52" s="46"/>
      <c r="C52" s="47">
        <v>20</v>
      </c>
    </row>
  </sheetData>
  <sheetProtection formatRows="0"/>
  <mergeCells count="69">
    <mergeCell ref="D50:G50"/>
    <mergeCell ref="H50:K50"/>
    <mergeCell ref="D51:G51"/>
    <mergeCell ref="H51:K51"/>
    <mergeCell ref="D47:G47"/>
    <mergeCell ref="H47:K47"/>
    <mergeCell ref="D48:G48"/>
    <mergeCell ref="H48:K48"/>
    <mergeCell ref="D49:G49"/>
    <mergeCell ref="H49:K49"/>
    <mergeCell ref="D44:G44"/>
    <mergeCell ref="H44:K44"/>
    <mergeCell ref="D45:G45"/>
    <mergeCell ref="H45:K45"/>
    <mergeCell ref="D46:G46"/>
    <mergeCell ref="H46:K46"/>
    <mergeCell ref="D41:G41"/>
    <mergeCell ref="H41:K41"/>
    <mergeCell ref="D42:G42"/>
    <mergeCell ref="H42:K42"/>
    <mergeCell ref="D43:G43"/>
    <mergeCell ref="H43:K43"/>
    <mergeCell ref="D38:G38"/>
    <mergeCell ref="H38:K38"/>
    <mergeCell ref="D39:G39"/>
    <mergeCell ref="H39:K39"/>
    <mergeCell ref="D40:G40"/>
    <mergeCell ref="H40:K40"/>
    <mergeCell ref="D36:G36"/>
    <mergeCell ref="H36:K36"/>
    <mergeCell ref="D34:G34"/>
    <mergeCell ref="H34:K34"/>
    <mergeCell ref="D37:G37"/>
    <mergeCell ref="H37:K37"/>
    <mergeCell ref="D35:G35"/>
    <mergeCell ref="H35:K35"/>
    <mergeCell ref="A29:B29"/>
    <mergeCell ref="A13:A14"/>
    <mergeCell ref="A16:A17"/>
    <mergeCell ref="A21:B21"/>
    <mergeCell ref="A22:B22"/>
    <mergeCell ref="A23:B23"/>
    <mergeCell ref="A24:B24"/>
    <mergeCell ref="A25:B25"/>
    <mergeCell ref="A26:B26"/>
    <mergeCell ref="A27:B27"/>
    <mergeCell ref="A28:B28"/>
    <mergeCell ref="P8:Q8"/>
    <mergeCell ref="A7:A9"/>
    <mergeCell ref="B7:B9"/>
    <mergeCell ref="C7:D7"/>
    <mergeCell ref="E7:E9"/>
    <mergeCell ref="F7:N7"/>
    <mergeCell ref="A30:B30"/>
    <mergeCell ref="C6:G6"/>
    <mergeCell ref="H6:N6"/>
    <mergeCell ref="G2:O2"/>
    <mergeCell ref="A10:A12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</mergeCells>
  <pageMargins left="0.19685039370078741" right="0.19685039370078741" top="0.31496062992125984" bottom="0.31496062992125984" header="0.31496062992125984" footer="0.31496062992125984"/>
  <pageSetup paperSize="9" scale="30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topLeftCell="A16" zoomScale="60" zoomScaleNormal="60" workbookViewId="0">
      <selection activeCell="O15" sqref="O15"/>
    </sheetView>
  </sheetViews>
  <sheetFormatPr defaultRowHeight="15"/>
  <cols>
    <col min="1" max="1" width="20.5703125" customWidth="1"/>
    <col min="2" max="2" width="54.7109375" customWidth="1"/>
    <col min="3" max="3" width="13.42578125" customWidth="1"/>
    <col min="4" max="4" width="11.7109375" customWidth="1"/>
    <col min="5" max="5" width="11.5703125" customWidth="1"/>
    <col min="6" max="6" width="13.5703125" customWidth="1"/>
    <col min="7" max="7" width="13.85546875" customWidth="1"/>
    <col min="8" max="8" width="22" customWidth="1"/>
    <col min="9" max="9" width="14.5703125" customWidth="1"/>
    <col min="10" max="10" width="13.85546875" customWidth="1"/>
    <col min="11" max="11" width="14.85546875" customWidth="1"/>
    <col min="12" max="12" width="12.42578125" customWidth="1"/>
    <col min="13" max="14" width="12" customWidth="1"/>
    <col min="15" max="15" width="21.5703125" customWidth="1"/>
    <col min="16" max="16" width="16.5703125" customWidth="1"/>
    <col min="17" max="17" width="21.5703125" customWidth="1"/>
  </cols>
  <sheetData>
    <row r="1" spans="1:17" ht="52.5" customHeight="1">
      <c r="A1" s="13"/>
      <c r="B1" s="231"/>
      <c r="C1" s="231"/>
      <c r="D1" s="231"/>
      <c r="E1" s="231"/>
      <c r="F1" s="231"/>
      <c r="G1" s="351" t="s">
        <v>249</v>
      </c>
      <c r="H1" s="352"/>
      <c r="I1" s="352"/>
      <c r="J1" s="352"/>
      <c r="K1" s="352"/>
      <c r="L1" s="352"/>
      <c r="M1" s="352"/>
      <c r="N1" s="352"/>
      <c r="O1" s="353"/>
    </row>
    <row r="2" spans="1:17" ht="20.25">
      <c r="A2" s="13"/>
      <c r="B2" s="231"/>
      <c r="C2" s="231"/>
      <c r="D2" s="231"/>
      <c r="E2" s="231"/>
      <c r="F2" s="231"/>
      <c r="G2" s="21" t="s">
        <v>77</v>
      </c>
      <c r="H2" s="20">
        <v>5</v>
      </c>
      <c r="I2" s="230"/>
      <c r="J2" s="230"/>
      <c r="K2" s="230"/>
      <c r="L2" s="230"/>
      <c r="M2" s="230"/>
    </row>
    <row r="3" spans="1:17">
      <c r="A3" s="231"/>
      <c r="B3" s="231"/>
      <c r="C3" s="231"/>
      <c r="D3" s="231"/>
      <c r="E3" s="231"/>
      <c r="F3" s="231"/>
      <c r="G3" s="21" t="s">
        <v>78</v>
      </c>
      <c r="H3" s="20">
        <v>33</v>
      </c>
      <c r="I3" s="230"/>
      <c r="J3" s="230"/>
      <c r="K3" s="230"/>
      <c r="L3" s="230"/>
      <c r="M3" s="230"/>
    </row>
    <row r="4" spans="1:17">
      <c r="A4" s="231"/>
      <c r="B4" s="231"/>
      <c r="C4" s="231"/>
      <c r="D4" s="231"/>
      <c r="E4" s="231"/>
      <c r="F4" s="231"/>
      <c r="G4" s="21" t="s">
        <v>76</v>
      </c>
      <c r="H4" s="20" t="s">
        <v>176</v>
      </c>
      <c r="I4" s="230"/>
      <c r="J4" s="230"/>
      <c r="K4" s="230"/>
      <c r="L4" s="230"/>
      <c r="M4" s="230"/>
    </row>
    <row r="5" spans="1:17" ht="15.75" thickBot="1">
      <c r="C5" s="280" t="s">
        <v>91</v>
      </c>
      <c r="D5" s="280"/>
      <c r="E5" s="280"/>
      <c r="F5" s="280"/>
      <c r="G5" s="280"/>
      <c r="H5" s="304" t="s">
        <v>169</v>
      </c>
      <c r="I5" s="304"/>
      <c r="J5" s="304"/>
      <c r="K5" s="304"/>
      <c r="L5" s="304"/>
      <c r="M5" s="304"/>
      <c r="N5" s="304"/>
    </row>
    <row r="6" spans="1:17" ht="19.5" thickBot="1">
      <c r="A6" s="288" t="s">
        <v>0</v>
      </c>
      <c r="B6" s="291" t="s">
        <v>1</v>
      </c>
      <c r="C6" s="294" t="s">
        <v>121</v>
      </c>
      <c r="D6" s="295"/>
      <c r="E6" s="296" t="s">
        <v>42</v>
      </c>
      <c r="F6" s="299" t="s">
        <v>2</v>
      </c>
      <c r="G6" s="300"/>
      <c r="H6" s="300"/>
      <c r="I6" s="300"/>
      <c r="J6" s="300"/>
      <c r="K6" s="300"/>
      <c r="L6" s="300"/>
      <c r="M6" s="300"/>
      <c r="N6" s="301"/>
      <c r="O6" s="332" t="s">
        <v>3</v>
      </c>
      <c r="P6" s="313"/>
      <c r="Q6" s="314"/>
    </row>
    <row r="7" spans="1:17" ht="19.5" thickBot="1">
      <c r="A7" s="289"/>
      <c r="B7" s="292"/>
      <c r="C7" s="333" t="s">
        <v>38</v>
      </c>
      <c r="D7" s="302" t="s">
        <v>4</v>
      </c>
      <c r="E7" s="297"/>
      <c r="F7" s="315" t="s">
        <v>5</v>
      </c>
      <c r="G7" s="316"/>
      <c r="H7" s="317" t="s">
        <v>66</v>
      </c>
      <c r="I7" s="319" t="s">
        <v>71</v>
      </c>
      <c r="J7" s="321" t="s">
        <v>6</v>
      </c>
      <c r="K7" s="335" t="s">
        <v>7</v>
      </c>
      <c r="L7" s="336"/>
      <c r="M7" s="261" t="s">
        <v>125</v>
      </c>
      <c r="N7" s="321" t="s">
        <v>8</v>
      </c>
      <c r="O7" s="337" t="s">
        <v>9</v>
      </c>
      <c r="P7" s="339" t="s">
        <v>10</v>
      </c>
      <c r="Q7" s="340"/>
    </row>
    <row r="8" spans="1:17" ht="39" thickBot="1">
      <c r="A8" s="290"/>
      <c r="B8" s="293"/>
      <c r="C8" s="302"/>
      <c r="D8" s="334"/>
      <c r="E8" s="341"/>
      <c r="F8" s="110" t="s">
        <v>11</v>
      </c>
      <c r="G8" s="109" t="s">
        <v>12</v>
      </c>
      <c r="H8" s="318"/>
      <c r="I8" s="320"/>
      <c r="J8" s="327"/>
      <c r="K8" s="134" t="s">
        <v>124</v>
      </c>
      <c r="L8" s="128" t="s">
        <v>80</v>
      </c>
      <c r="M8" s="261"/>
      <c r="N8" s="327"/>
      <c r="O8" s="338"/>
      <c r="P8" s="108" t="s">
        <v>136</v>
      </c>
      <c r="Q8" s="138" t="s">
        <v>137</v>
      </c>
    </row>
    <row r="9" spans="1:17" ht="92.25" customHeight="1" thickBot="1">
      <c r="A9" s="284" t="s">
        <v>13</v>
      </c>
      <c r="B9" s="103" t="s">
        <v>14</v>
      </c>
      <c r="C9" s="104">
        <v>5</v>
      </c>
      <c r="D9" s="104"/>
      <c r="E9" s="105">
        <f t="shared" ref="E9:E16" si="0">C9+D9</f>
        <v>5</v>
      </c>
      <c r="F9" s="113" t="s">
        <v>143</v>
      </c>
      <c r="G9" s="114" t="s">
        <v>223</v>
      </c>
      <c r="H9" s="229" t="s">
        <v>243</v>
      </c>
      <c r="I9" s="107" t="s">
        <v>140</v>
      </c>
      <c r="J9" s="122" t="s">
        <v>162</v>
      </c>
      <c r="K9" s="15"/>
      <c r="L9" s="15"/>
      <c r="M9" s="31"/>
      <c r="N9" s="28"/>
      <c r="O9" s="451" t="s">
        <v>324</v>
      </c>
      <c r="P9" s="455" t="s">
        <v>65</v>
      </c>
      <c r="Q9" s="15" t="s">
        <v>151</v>
      </c>
    </row>
    <row r="10" spans="1:17" ht="115.5" customHeight="1" thickBot="1">
      <c r="A10" s="285"/>
      <c r="B10" s="236" t="s">
        <v>81</v>
      </c>
      <c r="C10" s="14">
        <v>4</v>
      </c>
      <c r="D10" s="14"/>
      <c r="E10" s="9">
        <v>4</v>
      </c>
      <c r="F10" s="115" t="s">
        <v>154</v>
      </c>
      <c r="G10" s="116" t="s">
        <v>155</v>
      </c>
      <c r="H10" s="229" t="s">
        <v>226</v>
      </c>
      <c r="I10" s="32" t="s">
        <v>140</v>
      </c>
      <c r="J10" s="122" t="s">
        <v>162</v>
      </c>
      <c r="K10" s="16"/>
      <c r="L10" s="16"/>
      <c r="M10" s="42"/>
      <c r="N10" s="31"/>
      <c r="O10" s="451" t="s">
        <v>325</v>
      </c>
      <c r="P10" s="448" t="s">
        <v>65</v>
      </c>
      <c r="Q10" s="15" t="s">
        <v>151</v>
      </c>
    </row>
    <row r="11" spans="1:17" ht="90.75" thickBot="1">
      <c r="A11" s="285"/>
      <c r="B11" s="236" t="s">
        <v>173</v>
      </c>
      <c r="C11" s="14"/>
      <c r="D11" s="14"/>
      <c r="E11" s="9"/>
      <c r="F11" s="115"/>
      <c r="G11" s="116"/>
      <c r="H11" s="229"/>
      <c r="I11" s="32"/>
      <c r="J11" s="16"/>
      <c r="K11" s="16"/>
      <c r="L11" s="16"/>
      <c r="M11" s="31"/>
      <c r="N11" s="31"/>
      <c r="O11" s="452" t="s">
        <v>326</v>
      </c>
      <c r="P11" s="448"/>
      <c r="Q11" s="15"/>
    </row>
    <row r="12" spans="1:17" ht="105.75" thickBot="1">
      <c r="A12" s="344" t="s">
        <v>17</v>
      </c>
      <c r="B12" s="236" t="s">
        <v>18</v>
      </c>
      <c r="C12" s="14">
        <v>4</v>
      </c>
      <c r="D12" s="14"/>
      <c r="E12" s="9">
        <v>4</v>
      </c>
      <c r="F12" s="117" t="s">
        <v>154</v>
      </c>
      <c r="G12" s="116" t="s">
        <v>155</v>
      </c>
      <c r="H12" s="229" t="s">
        <v>224</v>
      </c>
      <c r="I12" s="32" t="s">
        <v>140</v>
      </c>
      <c r="J12" s="122" t="s">
        <v>162</v>
      </c>
      <c r="K12" s="16"/>
      <c r="L12" s="16"/>
      <c r="M12" s="31"/>
      <c r="N12" s="31"/>
      <c r="O12" s="451" t="s">
        <v>327</v>
      </c>
      <c r="P12" s="448" t="s">
        <v>65</v>
      </c>
      <c r="Q12" s="15" t="s">
        <v>151</v>
      </c>
    </row>
    <row r="13" spans="1:17" ht="19.5" thickBot="1">
      <c r="A13" s="345"/>
      <c r="B13" s="234"/>
      <c r="C13" s="14"/>
      <c r="D13" s="14"/>
      <c r="E13" s="9">
        <f t="shared" si="0"/>
        <v>0</v>
      </c>
      <c r="F13" s="115"/>
      <c r="G13" s="116"/>
      <c r="H13" s="229"/>
      <c r="I13" s="32"/>
      <c r="J13" s="116"/>
      <c r="K13" s="16"/>
      <c r="L13" s="16"/>
      <c r="M13" s="31"/>
      <c r="N13" s="31"/>
      <c r="O13" s="453"/>
      <c r="P13" s="449"/>
      <c r="Q13" s="16"/>
    </row>
    <row r="14" spans="1:17" ht="90.75" thickBot="1">
      <c r="A14" s="232" t="s">
        <v>82</v>
      </c>
      <c r="B14" s="236" t="s">
        <v>83</v>
      </c>
      <c r="C14" s="14">
        <v>2</v>
      </c>
      <c r="D14" s="14"/>
      <c r="E14" s="9">
        <f t="shared" si="0"/>
        <v>2</v>
      </c>
      <c r="F14" s="115" t="s">
        <v>147</v>
      </c>
      <c r="G14" s="116" t="s">
        <v>156</v>
      </c>
      <c r="H14" s="229" t="s">
        <v>227</v>
      </c>
      <c r="I14" s="32" t="s">
        <v>140</v>
      </c>
      <c r="J14" s="122" t="s">
        <v>162</v>
      </c>
      <c r="K14" s="16"/>
      <c r="L14" s="16"/>
      <c r="M14" s="31"/>
      <c r="N14" s="31"/>
      <c r="O14" s="451" t="s">
        <v>328</v>
      </c>
      <c r="P14" s="448" t="s">
        <v>65</v>
      </c>
      <c r="Q14" s="15" t="s">
        <v>151</v>
      </c>
    </row>
    <row r="15" spans="1:17" ht="147" customHeight="1" thickBot="1">
      <c r="A15" s="285" t="s">
        <v>29</v>
      </c>
      <c r="B15" s="236" t="s">
        <v>30</v>
      </c>
      <c r="C15" s="14">
        <v>1</v>
      </c>
      <c r="D15" s="14"/>
      <c r="E15" s="9">
        <f t="shared" si="0"/>
        <v>1</v>
      </c>
      <c r="F15" s="115" t="s">
        <v>149</v>
      </c>
      <c r="G15" s="116" t="s">
        <v>157</v>
      </c>
      <c r="H15" s="168" t="s">
        <v>229</v>
      </c>
      <c r="I15" s="32" t="s">
        <v>140</v>
      </c>
      <c r="J15" s="122" t="s">
        <v>162</v>
      </c>
      <c r="K15" s="16"/>
      <c r="L15" s="16"/>
      <c r="M15" s="31"/>
      <c r="N15" s="31"/>
      <c r="O15" s="451" t="s">
        <v>341</v>
      </c>
      <c r="P15" s="448" t="s">
        <v>65</v>
      </c>
      <c r="Q15" s="15" t="s">
        <v>65</v>
      </c>
    </row>
    <row r="16" spans="1:17" ht="88.5" thickBot="1">
      <c r="A16" s="285"/>
      <c r="B16" s="236" t="s">
        <v>36</v>
      </c>
      <c r="C16" s="14">
        <v>1</v>
      </c>
      <c r="D16" s="14"/>
      <c r="E16" s="9">
        <f t="shared" si="0"/>
        <v>1</v>
      </c>
      <c r="F16" s="115" t="s">
        <v>149</v>
      </c>
      <c r="G16" s="116" t="s">
        <v>157</v>
      </c>
      <c r="H16" s="31" t="s">
        <v>209</v>
      </c>
      <c r="I16" s="32" t="s">
        <v>140</v>
      </c>
      <c r="J16" s="122" t="s">
        <v>162</v>
      </c>
      <c r="K16" s="16"/>
      <c r="L16" s="16"/>
      <c r="M16" s="31"/>
      <c r="N16" s="31"/>
      <c r="O16" s="454" t="s">
        <v>323</v>
      </c>
      <c r="P16" s="448" t="s">
        <v>65</v>
      </c>
      <c r="Q16" s="15" t="s">
        <v>151</v>
      </c>
    </row>
    <row r="17" spans="1:17" ht="183" customHeight="1" thickBot="1">
      <c r="A17" s="232" t="s">
        <v>32</v>
      </c>
      <c r="B17" s="236" t="s">
        <v>32</v>
      </c>
      <c r="C17" s="14">
        <v>1</v>
      </c>
      <c r="D17" s="14"/>
      <c r="E17" s="9">
        <v>1</v>
      </c>
      <c r="F17" s="115" t="s">
        <v>149</v>
      </c>
      <c r="G17" s="116" t="s">
        <v>157</v>
      </c>
      <c r="H17" s="229" t="s">
        <v>228</v>
      </c>
      <c r="I17" s="32" t="s">
        <v>140</v>
      </c>
      <c r="J17" s="122" t="s">
        <v>162</v>
      </c>
      <c r="K17" s="16"/>
      <c r="L17" s="16"/>
      <c r="M17" s="31"/>
      <c r="N17" s="31"/>
      <c r="O17" s="450" t="s">
        <v>329</v>
      </c>
      <c r="P17" s="448" t="s">
        <v>65</v>
      </c>
      <c r="Q17" s="15" t="s">
        <v>65</v>
      </c>
    </row>
    <row r="18" spans="1:17" ht="75.75" thickBot="1">
      <c r="A18" s="232" t="s">
        <v>84</v>
      </c>
      <c r="B18" s="236" t="s">
        <v>84</v>
      </c>
      <c r="C18" s="14">
        <v>3</v>
      </c>
      <c r="D18" s="14"/>
      <c r="E18" s="9">
        <v>3</v>
      </c>
      <c r="F18" s="115" t="s">
        <v>145</v>
      </c>
      <c r="G18" s="116" t="s">
        <v>152</v>
      </c>
      <c r="H18" s="239" t="s">
        <v>230</v>
      </c>
      <c r="I18" s="32" t="s">
        <v>140</v>
      </c>
      <c r="J18" s="122" t="s">
        <v>162</v>
      </c>
      <c r="K18" s="16"/>
      <c r="L18" s="16"/>
      <c r="M18" s="31"/>
      <c r="N18" s="31"/>
      <c r="O18" s="450" t="s">
        <v>196</v>
      </c>
      <c r="P18" s="449" t="s">
        <v>65</v>
      </c>
      <c r="Q18" s="16" t="s">
        <v>65</v>
      </c>
    </row>
    <row r="19" spans="1:17" ht="19.5" thickBot="1">
      <c r="A19" s="233"/>
      <c r="B19" s="234"/>
      <c r="C19" s="14"/>
      <c r="D19" s="14"/>
      <c r="E19" s="9"/>
      <c r="F19" s="115"/>
      <c r="G19" s="116"/>
      <c r="H19" s="31"/>
      <c r="I19" s="32"/>
      <c r="J19" s="122"/>
      <c r="K19" s="16"/>
      <c r="L19" s="16"/>
      <c r="M19" s="31"/>
      <c r="N19" s="31"/>
      <c r="O19" s="31"/>
      <c r="P19" s="15"/>
      <c r="Q19" s="15"/>
    </row>
    <row r="20" spans="1:17" ht="19.5" thickBot="1">
      <c r="A20" s="346" t="s">
        <v>35</v>
      </c>
      <c r="B20" s="347"/>
      <c r="C20" s="22"/>
      <c r="D20" s="22"/>
      <c r="E20" s="23"/>
      <c r="F20" s="118"/>
      <c r="G20" s="119"/>
      <c r="H20" s="34"/>
      <c r="I20" s="35"/>
      <c r="J20" s="24"/>
      <c r="K20" s="24"/>
      <c r="L20" s="24"/>
      <c r="M20" s="34"/>
      <c r="N20" s="34"/>
      <c r="O20" s="34"/>
      <c r="P20" s="24"/>
      <c r="Q20" s="24"/>
    </row>
    <row r="21" spans="1:17" ht="19.5" thickBot="1">
      <c r="A21" s="348"/>
      <c r="B21" s="349"/>
      <c r="C21" s="22"/>
      <c r="D21" s="14"/>
      <c r="E21" s="9"/>
      <c r="F21" s="115"/>
      <c r="G21" s="116"/>
      <c r="H21" s="31"/>
      <c r="I21" s="32"/>
      <c r="J21" s="16"/>
      <c r="K21" s="24"/>
      <c r="L21" s="24"/>
      <c r="M21" s="34"/>
      <c r="N21" s="34"/>
      <c r="O21" s="31"/>
      <c r="P21" s="24"/>
      <c r="Q21" s="24"/>
    </row>
    <row r="22" spans="1:17" ht="19.5" thickBot="1">
      <c r="A22" s="348"/>
      <c r="B22" s="349"/>
      <c r="C22" s="22"/>
      <c r="D22" s="14"/>
      <c r="E22" s="9"/>
      <c r="F22" s="115"/>
      <c r="G22" s="116"/>
      <c r="H22" s="31"/>
      <c r="I22" s="32"/>
      <c r="J22" s="16"/>
      <c r="K22" s="24"/>
      <c r="L22" s="24"/>
      <c r="M22" s="34"/>
      <c r="N22" s="34"/>
      <c r="O22" s="31"/>
      <c r="P22" s="24"/>
      <c r="Q22" s="24"/>
    </row>
    <row r="23" spans="1:17" ht="19.5" thickBot="1">
      <c r="A23" s="348"/>
      <c r="B23" s="349"/>
      <c r="C23" s="22"/>
      <c r="D23" s="14"/>
      <c r="E23" s="9"/>
      <c r="F23" s="115"/>
      <c r="G23" s="116"/>
      <c r="H23" s="31"/>
      <c r="I23" s="32"/>
      <c r="J23" s="16"/>
      <c r="K23" s="24"/>
      <c r="L23" s="24"/>
      <c r="M23" s="34"/>
      <c r="N23" s="34"/>
      <c r="O23" s="31"/>
      <c r="P23" s="24"/>
      <c r="Q23" s="24"/>
    </row>
    <row r="24" spans="1:17" ht="19.5" thickBot="1">
      <c r="A24" s="349"/>
      <c r="B24" s="350"/>
      <c r="C24" s="22"/>
      <c r="D24" s="14"/>
      <c r="E24" s="9">
        <f t="shared" ref="E24:E28" si="1">D24</f>
        <v>0</v>
      </c>
      <c r="F24" s="115"/>
      <c r="G24" s="116"/>
      <c r="H24" s="31"/>
      <c r="I24" s="32"/>
      <c r="J24" s="16"/>
      <c r="K24" s="24"/>
      <c r="L24" s="24"/>
      <c r="M24" s="34"/>
      <c r="N24" s="34"/>
      <c r="O24" s="31"/>
      <c r="P24" s="24"/>
      <c r="Q24" s="24"/>
    </row>
    <row r="25" spans="1:17" ht="19.5" thickBot="1">
      <c r="A25" s="349"/>
      <c r="B25" s="350"/>
      <c r="C25" s="22"/>
      <c r="D25" s="14"/>
      <c r="E25" s="9">
        <f t="shared" si="1"/>
        <v>0</v>
      </c>
      <c r="F25" s="115"/>
      <c r="G25" s="116"/>
      <c r="H25" s="31"/>
      <c r="I25" s="32"/>
      <c r="J25" s="16"/>
      <c r="K25" s="24"/>
      <c r="L25" s="24"/>
      <c r="M25" s="34"/>
      <c r="N25" s="34"/>
      <c r="O25" s="31"/>
      <c r="P25" s="24"/>
      <c r="Q25" s="24"/>
    </row>
    <row r="26" spans="1:17" ht="19.5" thickBot="1">
      <c r="A26" s="348"/>
      <c r="B26" s="349"/>
      <c r="C26" s="22"/>
      <c r="D26" s="14"/>
      <c r="E26" s="9">
        <f t="shared" si="1"/>
        <v>0</v>
      </c>
      <c r="F26" s="115"/>
      <c r="G26" s="116"/>
      <c r="H26" s="31"/>
      <c r="I26" s="32"/>
      <c r="J26" s="16"/>
      <c r="K26" s="24"/>
      <c r="L26" s="24"/>
      <c r="M26" s="34"/>
      <c r="N26" s="34"/>
      <c r="O26" s="31"/>
      <c r="P26" s="24"/>
      <c r="Q26" s="24"/>
    </row>
    <row r="27" spans="1:17" ht="19.5" thickBot="1">
      <c r="A27" s="348"/>
      <c r="B27" s="349"/>
      <c r="C27" s="22"/>
      <c r="D27" s="14"/>
      <c r="E27" s="9">
        <f t="shared" si="1"/>
        <v>0</v>
      </c>
      <c r="F27" s="115"/>
      <c r="G27" s="116"/>
      <c r="H27" s="31"/>
      <c r="I27" s="32"/>
      <c r="J27" s="16"/>
      <c r="K27" s="24"/>
      <c r="L27" s="24"/>
      <c r="M27" s="34"/>
      <c r="N27" s="34"/>
      <c r="O27" s="31"/>
      <c r="P27" s="24"/>
      <c r="Q27" s="24"/>
    </row>
    <row r="28" spans="1:17" ht="19.5" thickBot="1">
      <c r="A28" s="342"/>
      <c r="B28" s="343"/>
      <c r="C28" s="22"/>
      <c r="D28" s="14"/>
      <c r="E28" s="9">
        <f t="shared" si="1"/>
        <v>0</v>
      </c>
      <c r="F28" s="120"/>
      <c r="G28" s="238"/>
      <c r="H28" s="31"/>
      <c r="I28" s="32"/>
      <c r="J28" s="16"/>
      <c r="K28" s="24"/>
      <c r="L28" s="24"/>
      <c r="M28" s="34"/>
      <c r="N28" s="34"/>
      <c r="O28" s="31"/>
      <c r="P28" s="24"/>
      <c r="Q28" s="24"/>
    </row>
    <row r="29" spans="1:17" ht="30.75" thickBot="1">
      <c r="A29" s="286" t="s">
        <v>39</v>
      </c>
      <c r="B29" s="287"/>
      <c r="C29" s="38">
        <f>SUM(C9:C28)</f>
        <v>21</v>
      </c>
      <c r="D29" s="38">
        <f>SUM(D9:D28)</f>
        <v>0</v>
      </c>
      <c r="E29" s="43">
        <v>21</v>
      </c>
      <c r="F29" s="44" t="s">
        <v>85</v>
      </c>
      <c r="G29" s="45" t="s">
        <v>86</v>
      </c>
    </row>
    <row r="30" spans="1:17" ht="21.75" thickBot="1">
      <c r="A30" s="39" t="s">
        <v>68</v>
      </c>
      <c r="B30" s="39"/>
      <c r="C30" s="40">
        <v>21</v>
      </c>
      <c r="D30" s="40">
        <v>0</v>
      </c>
      <c r="E30" s="40">
        <v>21</v>
      </c>
      <c r="F30" s="37">
        <v>10</v>
      </c>
      <c r="G30" s="37">
        <v>62</v>
      </c>
    </row>
    <row r="32" spans="1:17" ht="15.75" thickBot="1"/>
    <row r="33" spans="1:17" ht="32.25" thickBot="1">
      <c r="A33" s="198" t="s">
        <v>87</v>
      </c>
      <c r="B33" s="199" t="s">
        <v>88</v>
      </c>
      <c r="C33" s="50" t="s">
        <v>89</v>
      </c>
      <c r="D33" s="281" t="s">
        <v>90</v>
      </c>
      <c r="E33" s="282"/>
      <c r="F33" s="282"/>
      <c r="G33" s="283"/>
      <c r="H33" s="308" t="s">
        <v>103</v>
      </c>
      <c r="I33" s="309"/>
      <c r="J33" s="309"/>
      <c r="K33" s="309"/>
    </row>
    <row r="34" spans="1:17" ht="48" thickBot="1">
      <c r="A34" s="32" t="s">
        <v>178</v>
      </c>
      <c r="B34" s="200"/>
      <c r="C34" s="201"/>
      <c r="D34" s="277"/>
      <c r="E34" s="278"/>
      <c r="F34" s="278"/>
      <c r="G34" s="279"/>
      <c r="H34" s="310"/>
      <c r="I34" s="311"/>
      <c r="J34" s="311"/>
      <c r="K34" s="311"/>
      <c r="L34" s="53"/>
      <c r="M34" s="53"/>
      <c r="N34" s="53"/>
      <c r="O34" s="53"/>
      <c r="P34" s="53"/>
      <c r="Q34" s="53"/>
    </row>
    <row r="35" spans="1:17" ht="38.25" thickBot="1">
      <c r="A35" s="233" t="s">
        <v>181</v>
      </c>
      <c r="B35" s="202" t="s">
        <v>245</v>
      </c>
      <c r="C35" s="237" t="s">
        <v>147</v>
      </c>
      <c r="D35" s="277"/>
      <c r="E35" s="278"/>
      <c r="F35" s="278"/>
      <c r="G35" s="279"/>
      <c r="H35" s="310"/>
      <c r="I35" s="311"/>
      <c r="J35" s="311"/>
      <c r="K35" s="311"/>
      <c r="L35" s="53"/>
      <c r="M35" s="53"/>
      <c r="N35" s="53"/>
      <c r="O35" s="53"/>
      <c r="P35" s="53"/>
      <c r="Q35" s="53"/>
    </row>
    <row r="36" spans="1:17" ht="38.25" thickBot="1">
      <c r="A36" s="232" t="s">
        <v>182</v>
      </c>
      <c r="B36" s="202" t="s">
        <v>245</v>
      </c>
      <c r="C36" s="237" t="s">
        <v>147</v>
      </c>
      <c r="D36" s="277"/>
      <c r="E36" s="278"/>
      <c r="F36" s="278"/>
      <c r="G36" s="279"/>
      <c r="H36" s="310"/>
      <c r="I36" s="311"/>
      <c r="J36" s="311"/>
      <c r="K36" s="311"/>
      <c r="L36" s="53"/>
      <c r="M36" s="53"/>
      <c r="N36" s="53"/>
      <c r="O36" s="53"/>
      <c r="P36" s="53"/>
      <c r="Q36" s="53"/>
    </row>
    <row r="37" spans="1:17" ht="57" thickBot="1">
      <c r="A37" s="232" t="s">
        <v>183</v>
      </c>
      <c r="B37" s="202"/>
      <c r="C37" s="237" t="s">
        <v>149</v>
      </c>
      <c r="D37" s="277"/>
      <c r="E37" s="278"/>
      <c r="F37" s="278"/>
      <c r="G37" s="279"/>
      <c r="H37" s="310"/>
      <c r="I37" s="311"/>
      <c r="J37" s="311"/>
      <c r="K37" s="311"/>
    </row>
    <row r="38" spans="1:17" ht="32.25" thickBot="1">
      <c r="A38" s="32" t="s">
        <v>179</v>
      </c>
      <c r="B38" s="202"/>
      <c r="C38" s="237" t="s">
        <v>149</v>
      </c>
      <c r="D38" s="277"/>
      <c r="E38" s="278"/>
      <c r="F38" s="278"/>
      <c r="G38" s="279"/>
      <c r="H38" s="310"/>
      <c r="I38" s="311"/>
      <c r="J38" s="311"/>
      <c r="K38" s="311"/>
    </row>
    <row r="39" spans="1:17" ht="45.75" thickBot="1">
      <c r="A39" s="203" t="s">
        <v>180</v>
      </c>
      <c r="B39" s="204" t="s">
        <v>245</v>
      </c>
      <c r="C39" s="52">
        <v>1</v>
      </c>
      <c r="D39" s="277"/>
      <c r="E39" s="278"/>
      <c r="F39" s="278"/>
      <c r="G39" s="279"/>
      <c r="H39" s="310"/>
      <c r="I39" s="311"/>
      <c r="J39" s="311"/>
      <c r="K39" s="311"/>
    </row>
    <row r="40" spans="1:17" ht="16.5" thickBot="1">
      <c r="A40" s="53"/>
      <c r="B40" s="235"/>
      <c r="C40" s="52"/>
      <c r="D40" s="277"/>
      <c r="E40" s="278"/>
      <c r="F40" s="278"/>
      <c r="G40" s="279"/>
      <c r="H40" s="310"/>
      <c r="I40" s="311"/>
      <c r="J40" s="311"/>
      <c r="K40" s="311"/>
    </row>
    <row r="41" spans="1:17" ht="32.25" thickBot="1">
      <c r="A41" s="189" t="s">
        <v>205</v>
      </c>
      <c r="B41" s="235"/>
      <c r="C41" s="52">
        <v>1</v>
      </c>
      <c r="D41" s="277"/>
      <c r="E41" s="278"/>
      <c r="F41" s="278"/>
      <c r="G41" s="279"/>
      <c r="H41" s="310"/>
      <c r="I41" s="311"/>
      <c r="J41" s="311"/>
      <c r="K41" s="311"/>
    </row>
    <row r="42" spans="1:17" ht="16.5" thickBot="1">
      <c r="A42" s="51" t="s">
        <v>206</v>
      </c>
      <c r="B42" s="235"/>
      <c r="C42" s="52">
        <v>1</v>
      </c>
      <c r="D42" s="277"/>
      <c r="E42" s="278"/>
      <c r="F42" s="278"/>
      <c r="G42" s="279"/>
      <c r="H42" s="310"/>
      <c r="I42" s="311"/>
      <c r="J42" s="311"/>
      <c r="K42" s="311"/>
    </row>
    <row r="43" spans="1:17" ht="16.5" thickBot="1">
      <c r="A43" s="51" t="s">
        <v>204</v>
      </c>
      <c r="B43" s="235"/>
      <c r="C43" s="52">
        <v>1</v>
      </c>
      <c r="D43" s="277"/>
      <c r="E43" s="278"/>
      <c r="F43" s="278"/>
      <c r="G43" s="279"/>
      <c r="H43" s="310"/>
      <c r="I43" s="311"/>
      <c r="J43" s="311"/>
      <c r="K43" s="311"/>
    </row>
    <row r="44" spans="1:17" ht="16.5" thickBot="1">
      <c r="A44" s="51"/>
      <c r="B44" s="235"/>
      <c r="C44" s="52"/>
      <c r="D44" s="277"/>
      <c r="E44" s="278"/>
      <c r="F44" s="278"/>
      <c r="G44" s="279"/>
      <c r="H44" s="310"/>
      <c r="I44" s="311"/>
      <c r="J44" s="311"/>
      <c r="K44" s="311"/>
    </row>
    <row r="45" spans="1:17" ht="16.5" thickBot="1">
      <c r="A45" s="51"/>
      <c r="B45" s="235"/>
      <c r="C45" s="52"/>
      <c r="D45" s="277"/>
      <c r="E45" s="278"/>
      <c r="F45" s="278"/>
      <c r="G45" s="279"/>
      <c r="H45" s="310"/>
      <c r="I45" s="311"/>
      <c r="J45" s="311"/>
      <c r="K45" s="311"/>
    </row>
    <row r="46" spans="1:17" ht="16.5" thickBot="1">
      <c r="A46" s="51"/>
      <c r="B46" s="235"/>
      <c r="C46" s="52"/>
      <c r="D46" s="277"/>
      <c r="E46" s="278"/>
      <c r="F46" s="278"/>
      <c r="G46" s="279"/>
      <c r="H46" s="310"/>
      <c r="I46" s="311"/>
      <c r="J46" s="311"/>
      <c r="K46" s="311"/>
    </row>
    <row r="47" spans="1:17" ht="16.5" thickBot="1">
      <c r="A47" s="51"/>
      <c r="B47" s="235"/>
      <c r="C47" s="52"/>
      <c r="D47" s="277"/>
      <c r="E47" s="278"/>
      <c r="F47" s="278"/>
      <c r="G47" s="279"/>
      <c r="H47" s="310"/>
      <c r="I47" s="311"/>
      <c r="J47" s="311"/>
      <c r="K47" s="311"/>
    </row>
    <row r="48" spans="1:17" ht="16.5" thickBot="1">
      <c r="A48" s="51"/>
      <c r="B48" s="235"/>
      <c r="C48" s="52"/>
      <c r="D48" s="277"/>
      <c r="E48" s="278"/>
      <c r="F48" s="278"/>
      <c r="G48" s="279"/>
      <c r="H48" s="310"/>
      <c r="I48" s="311"/>
      <c r="J48" s="311"/>
      <c r="K48" s="311"/>
    </row>
    <row r="49" spans="1:11" ht="16.5" thickBot="1">
      <c r="A49" s="51"/>
      <c r="B49" s="235"/>
      <c r="C49" s="52"/>
      <c r="D49" s="277"/>
      <c r="E49" s="278"/>
      <c r="F49" s="278"/>
      <c r="G49" s="279"/>
      <c r="H49" s="310"/>
      <c r="I49" s="311"/>
      <c r="J49" s="311"/>
      <c r="K49" s="311"/>
    </row>
    <row r="50" spans="1:11" ht="16.5" thickBot="1">
      <c r="A50" s="51"/>
      <c r="B50" s="235"/>
      <c r="C50" s="52"/>
      <c r="D50" s="277"/>
      <c r="E50" s="278"/>
      <c r="F50" s="278"/>
      <c r="G50" s="279"/>
      <c r="H50" s="310"/>
      <c r="I50" s="311"/>
      <c r="J50" s="311"/>
      <c r="K50" s="311"/>
    </row>
  </sheetData>
  <mergeCells count="69">
    <mergeCell ref="D49:G49"/>
    <mergeCell ref="H49:K49"/>
    <mergeCell ref="D50:G50"/>
    <mergeCell ref="H50:K50"/>
    <mergeCell ref="D46:G46"/>
    <mergeCell ref="H46:K46"/>
    <mergeCell ref="D47:G47"/>
    <mergeCell ref="H47:K47"/>
    <mergeCell ref="D48:G48"/>
    <mergeCell ref="H48:K48"/>
    <mergeCell ref="D43:G43"/>
    <mergeCell ref="H43:K43"/>
    <mergeCell ref="D44:G44"/>
    <mergeCell ref="H44:K44"/>
    <mergeCell ref="D45:G45"/>
    <mergeCell ref="H45:K45"/>
    <mergeCell ref="D40:G40"/>
    <mergeCell ref="H40:K40"/>
    <mergeCell ref="D41:G41"/>
    <mergeCell ref="H41:K41"/>
    <mergeCell ref="D42:G42"/>
    <mergeCell ref="H42:K42"/>
    <mergeCell ref="D37:G37"/>
    <mergeCell ref="H37:K37"/>
    <mergeCell ref="D38:G38"/>
    <mergeCell ref="H38:K38"/>
    <mergeCell ref="D39:G39"/>
    <mergeCell ref="H39:K39"/>
    <mergeCell ref="A23:B23"/>
    <mergeCell ref="D36:G36"/>
    <mergeCell ref="H36:K36"/>
    <mergeCell ref="A25:B25"/>
    <mergeCell ref="A26:B26"/>
    <mergeCell ref="A27:B27"/>
    <mergeCell ref="A28:B28"/>
    <mergeCell ref="A29:B29"/>
    <mergeCell ref="D33:G33"/>
    <mergeCell ref="H33:K33"/>
    <mergeCell ref="D34:G34"/>
    <mergeCell ref="H34:K34"/>
    <mergeCell ref="D35:G35"/>
    <mergeCell ref="H35:K35"/>
    <mergeCell ref="A24:B24"/>
    <mergeCell ref="A9:A11"/>
    <mergeCell ref="J7:J8"/>
    <mergeCell ref="K7:L7"/>
    <mergeCell ref="A22:B22"/>
    <mergeCell ref="H7:H8"/>
    <mergeCell ref="I7:I8"/>
    <mergeCell ref="A15:A16"/>
    <mergeCell ref="A20:B20"/>
    <mergeCell ref="A21:B21"/>
    <mergeCell ref="A12:A13"/>
    <mergeCell ref="G1:O1"/>
    <mergeCell ref="C5:G5"/>
    <mergeCell ref="H5:N5"/>
    <mergeCell ref="A6:A8"/>
    <mergeCell ref="B6:B8"/>
    <mergeCell ref="C6:D6"/>
    <mergeCell ref="E6:E8"/>
    <mergeCell ref="F6:N6"/>
    <mergeCell ref="O6:Q6"/>
    <mergeCell ref="C7:C8"/>
    <mergeCell ref="D7:D8"/>
    <mergeCell ref="F7:G7"/>
    <mergeCell ref="P7:Q7"/>
    <mergeCell ref="M7:M8"/>
    <mergeCell ref="N7:N8"/>
    <mergeCell ref="O7:O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zoomScale="69" zoomScaleNormal="69" workbookViewId="0">
      <pane xSplit="2" ySplit="9" topLeftCell="G10" activePane="bottomRight" state="frozen"/>
      <selection pane="topRight" activeCell="C1" sqref="C1"/>
      <selection pane="bottomLeft" activeCell="A10" sqref="A10"/>
      <selection pane="bottomRight" activeCell="O19" sqref="O19"/>
    </sheetView>
  </sheetViews>
  <sheetFormatPr defaultRowHeight="15"/>
  <cols>
    <col min="1" max="1" width="22" customWidth="1"/>
    <col min="2" max="2" width="26.42578125" customWidth="1"/>
    <col min="3" max="3" width="9.140625" customWidth="1"/>
    <col min="4" max="4" width="9" customWidth="1"/>
    <col min="6" max="6" width="13.140625" customWidth="1"/>
    <col min="7" max="7" width="15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6"/>
      <c r="B1" s="6"/>
      <c r="C1" s="3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3"/>
      <c r="B2" s="6"/>
      <c r="C2" s="6"/>
      <c r="D2" s="6"/>
      <c r="E2" s="6"/>
      <c r="F2" s="6"/>
      <c r="G2" s="305" t="s">
        <v>250</v>
      </c>
      <c r="H2" s="306"/>
      <c r="I2" s="306"/>
      <c r="J2" s="306"/>
      <c r="K2" s="306"/>
      <c r="L2" s="306"/>
      <c r="M2" s="306"/>
      <c r="N2" s="306"/>
      <c r="O2" s="307"/>
    </row>
    <row r="3" spans="1:18" ht="20.25">
      <c r="A3" s="13"/>
      <c r="B3" s="6"/>
      <c r="C3" s="6"/>
      <c r="D3" s="6"/>
      <c r="E3" s="6"/>
      <c r="F3" s="6"/>
      <c r="G3" s="21" t="s">
        <v>77</v>
      </c>
      <c r="H3" s="20">
        <v>5</v>
      </c>
      <c r="I3" s="19"/>
      <c r="J3" s="19"/>
      <c r="K3" s="19"/>
      <c r="L3" s="19"/>
      <c r="M3" s="19"/>
    </row>
    <row r="4" spans="1:18">
      <c r="A4" s="6"/>
      <c r="B4" s="6"/>
      <c r="C4" s="6"/>
      <c r="D4" s="6"/>
      <c r="E4" s="6"/>
      <c r="F4" s="6"/>
      <c r="G4" s="21" t="s">
        <v>78</v>
      </c>
      <c r="H4" s="20">
        <v>34</v>
      </c>
      <c r="I4" s="19"/>
      <c r="J4" s="19"/>
      <c r="K4" s="19"/>
      <c r="L4" s="19"/>
      <c r="M4" s="19"/>
    </row>
    <row r="5" spans="1:18">
      <c r="A5" s="6"/>
      <c r="B5" s="6"/>
      <c r="C5" s="6"/>
      <c r="D5" s="6"/>
      <c r="E5" s="6"/>
      <c r="F5" s="6"/>
      <c r="G5" s="21" t="s">
        <v>76</v>
      </c>
      <c r="H5" s="20" t="s">
        <v>79</v>
      </c>
      <c r="I5" s="19"/>
      <c r="J5" s="19"/>
      <c r="K5" s="19"/>
      <c r="L5" s="19"/>
      <c r="M5" s="19"/>
    </row>
    <row r="6" spans="1:18" ht="15.75" thickBot="1">
      <c r="C6" s="280" t="s">
        <v>91</v>
      </c>
      <c r="D6" s="280"/>
      <c r="E6" s="280"/>
      <c r="F6" s="280"/>
      <c r="G6" s="280"/>
      <c r="H6" s="304" t="s">
        <v>169</v>
      </c>
      <c r="I6" s="383"/>
      <c r="J6" s="383"/>
      <c r="K6" s="383"/>
      <c r="L6" s="383"/>
      <c r="M6" s="383"/>
      <c r="N6" s="383"/>
    </row>
    <row r="7" spans="1:18" ht="65.25" customHeight="1" thickBot="1">
      <c r="A7" s="371" t="s">
        <v>0</v>
      </c>
      <c r="B7" s="374" t="s">
        <v>1</v>
      </c>
      <c r="C7" s="377" t="s">
        <v>121</v>
      </c>
      <c r="D7" s="377"/>
      <c r="E7" s="378" t="s">
        <v>42</v>
      </c>
      <c r="F7" s="299" t="s">
        <v>2</v>
      </c>
      <c r="G7" s="300"/>
      <c r="H7" s="300"/>
      <c r="I7" s="300"/>
      <c r="J7" s="300"/>
      <c r="K7" s="300"/>
      <c r="L7" s="300"/>
      <c r="M7" s="300"/>
      <c r="N7" s="301"/>
      <c r="O7" s="332" t="s">
        <v>3</v>
      </c>
      <c r="P7" s="313"/>
      <c r="Q7" s="314"/>
      <c r="R7" s="1"/>
    </row>
    <row r="8" spans="1:18" ht="65.25" customHeight="1">
      <c r="A8" s="372"/>
      <c r="B8" s="375"/>
      <c r="C8" s="359" t="s">
        <v>38</v>
      </c>
      <c r="D8" s="359" t="s">
        <v>4</v>
      </c>
      <c r="E8" s="379"/>
      <c r="F8" s="361" t="s">
        <v>5</v>
      </c>
      <c r="G8" s="362"/>
      <c r="H8" s="363" t="s">
        <v>66</v>
      </c>
      <c r="I8" s="365" t="s">
        <v>127</v>
      </c>
      <c r="J8" s="367" t="s">
        <v>6</v>
      </c>
      <c r="K8" s="323" t="s">
        <v>7</v>
      </c>
      <c r="L8" s="324"/>
      <c r="M8" s="369" t="s">
        <v>128</v>
      </c>
      <c r="N8" s="367" t="s">
        <v>8</v>
      </c>
      <c r="O8" s="369" t="s">
        <v>9</v>
      </c>
      <c r="P8" s="380" t="s">
        <v>10</v>
      </c>
      <c r="Q8" s="340"/>
      <c r="R8" s="1"/>
    </row>
    <row r="9" spans="1:18" ht="48.75" customHeight="1" thickBot="1">
      <c r="A9" s="373"/>
      <c r="B9" s="376"/>
      <c r="C9" s="360"/>
      <c r="D9" s="360"/>
      <c r="E9" s="379"/>
      <c r="F9" s="131" t="s">
        <v>11</v>
      </c>
      <c r="G9" s="132" t="s">
        <v>12</v>
      </c>
      <c r="H9" s="364"/>
      <c r="I9" s="366"/>
      <c r="J9" s="368"/>
      <c r="K9" s="130" t="s">
        <v>129</v>
      </c>
      <c r="L9" s="129" t="s">
        <v>80</v>
      </c>
      <c r="M9" s="370"/>
      <c r="N9" s="368"/>
      <c r="O9" s="370"/>
      <c r="P9" s="108" t="s">
        <v>136</v>
      </c>
      <c r="Q9" s="138" t="s">
        <v>137</v>
      </c>
      <c r="R9" s="1"/>
    </row>
    <row r="10" spans="1:18" ht="60.75" thickBot="1">
      <c r="A10" s="345" t="s">
        <v>13</v>
      </c>
      <c r="B10" s="139" t="s">
        <v>14</v>
      </c>
      <c r="C10" s="14">
        <v>5</v>
      </c>
      <c r="D10" s="14"/>
      <c r="E10" s="9">
        <f t="shared" ref="E10:E23" si="0">C10+D10</f>
        <v>5</v>
      </c>
      <c r="F10" s="113" t="s">
        <v>143</v>
      </c>
      <c r="G10" s="114" t="s">
        <v>144</v>
      </c>
      <c r="H10" s="229" t="s">
        <v>231</v>
      </c>
      <c r="I10" s="29" t="s">
        <v>140</v>
      </c>
      <c r="J10" s="122" t="s">
        <v>162</v>
      </c>
      <c r="K10" s="106"/>
      <c r="L10" s="16"/>
      <c r="M10" s="28"/>
      <c r="N10" s="112"/>
      <c r="O10" s="207" t="s">
        <v>322</v>
      </c>
      <c r="P10" s="16" t="s">
        <v>65</v>
      </c>
      <c r="Q10" s="16" t="s">
        <v>65</v>
      </c>
      <c r="R10" s="3"/>
    </row>
    <row r="11" spans="1:18" ht="75.75" thickBot="1">
      <c r="A11" s="285"/>
      <c r="B11" s="5" t="s">
        <v>81</v>
      </c>
      <c r="C11" s="14">
        <v>3</v>
      </c>
      <c r="D11" s="14"/>
      <c r="E11" s="9">
        <f t="shared" si="0"/>
        <v>3</v>
      </c>
      <c r="F11" s="115" t="s">
        <v>145</v>
      </c>
      <c r="G11" s="116" t="s">
        <v>146</v>
      </c>
      <c r="H11" s="175" t="s">
        <v>232</v>
      </c>
      <c r="I11" s="32" t="s">
        <v>140</v>
      </c>
      <c r="J11" s="122" t="s">
        <v>162</v>
      </c>
      <c r="K11" s="16"/>
      <c r="L11" s="16"/>
      <c r="M11" s="42"/>
      <c r="N11" s="31"/>
      <c r="O11" s="253" t="s">
        <v>269</v>
      </c>
      <c r="P11" s="16" t="s">
        <v>65</v>
      </c>
      <c r="Q11" s="16" t="s">
        <v>65</v>
      </c>
      <c r="R11" s="3"/>
    </row>
    <row r="12" spans="1:18" ht="131.25" customHeight="1" thickBot="1">
      <c r="A12" s="285"/>
      <c r="B12" s="183" t="s">
        <v>173</v>
      </c>
      <c r="C12" s="14">
        <v>2</v>
      </c>
      <c r="D12" s="14"/>
      <c r="E12" s="9">
        <v>2</v>
      </c>
      <c r="F12" s="115"/>
      <c r="G12" s="116"/>
      <c r="H12" s="456" t="s">
        <v>255</v>
      </c>
      <c r="I12" s="32" t="s">
        <v>140</v>
      </c>
      <c r="J12" s="16" t="s">
        <v>188</v>
      </c>
      <c r="K12" s="16"/>
      <c r="L12" s="16"/>
      <c r="M12" s="31"/>
      <c r="N12" s="31"/>
      <c r="O12" s="205" t="s">
        <v>211</v>
      </c>
      <c r="P12" s="15" t="s">
        <v>65</v>
      </c>
      <c r="Q12" s="15" t="s">
        <v>151</v>
      </c>
      <c r="R12" s="3"/>
    </row>
    <row r="13" spans="1:18" ht="78" customHeight="1" thickBot="1">
      <c r="A13" s="344" t="s">
        <v>17</v>
      </c>
      <c r="B13" s="5" t="s">
        <v>18</v>
      </c>
      <c r="C13" s="14">
        <v>4</v>
      </c>
      <c r="D13" s="14"/>
      <c r="E13" s="9">
        <v>4</v>
      </c>
      <c r="F13" s="117" t="s">
        <v>154</v>
      </c>
      <c r="G13" s="116" t="s">
        <v>160</v>
      </c>
      <c r="H13" s="175" t="s">
        <v>233</v>
      </c>
      <c r="I13" s="32" t="s">
        <v>140</v>
      </c>
      <c r="J13" s="122" t="s">
        <v>162</v>
      </c>
      <c r="K13" s="16"/>
      <c r="L13" s="16"/>
      <c r="M13" s="31"/>
      <c r="N13" s="31"/>
      <c r="O13" s="253" t="s">
        <v>270</v>
      </c>
      <c r="P13" s="16" t="s">
        <v>65</v>
      </c>
      <c r="Q13" s="16" t="s">
        <v>65</v>
      </c>
      <c r="R13" s="3"/>
    </row>
    <row r="14" spans="1:18" ht="37.5" customHeight="1" thickBot="1">
      <c r="A14" s="345"/>
      <c r="B14" s="17"/>
      <c r="C14" s="14">
        <v>0</v>
      </c>
      <c r="D14" s="14"/>
      <c r="E14" s="9">
        <f t="shared" si="0"/>
        <v>0</v>
      </c>
      <c r="F14" s="115"/>
      <c r="G14" s="116"/>
      <c r="H14" s="31"/>
      <c r="I14" s="32"/>
      <c r="J14" s="122"/>
      <c r="K14" s="16"/>
      <c r="L14" s="16"/>
      <c r="M14" s="31"/>
      <c r="N14" s="31"/>
      <c r="O14" s="206"/>
      <c r="P14" s="16"/>
      <c r="Q14" s="16"/>
      <c r="R14" s="3"/>
    </row>
    <row r="15" spans="1:18" ht="46.5" customHeight="1" thickBot="1">
      <c r="A15" s="169" t="s">
        <v>82</v>
      </c>
      <c r="B15" s="170" t="s">
        <v>83</v>
      </c>
      <c r="C15" s="14">
        <v>2</v>
      </c>
      <c r="D15" s="14"/>
      <c r="E15" s="9">
        <f t="shared" si="0"/>
        <v>2</v>
      </c>
      <c r="F15" s="115" t="s">
        <v>147</v>
      </c>
      <c r="G15" s="116" t="s">
        <v>148</v>
      </c>
      <c r="H15" s="171" t="s">
        <v>234</v>
      </c>
      <c r="I15" s="32" t="s">
        <v>140</v>
      </c>
      <c r="J15" s="122" t="s">
        <v>162</v>
      </c>
      <c r="K15" s="16"/>
      <c r="L15" s="16"/>
      <c r="M15" s="31"/>
      <c r="N15" s="31"/>
      <c r="O15" s="253" t="s">
        <v>271</v>
      </c>
      <c r="P15" s="16" t="s">
        <v>65</v>
      </c>
      <c r="Q15" s="16" t="s">
        <v>65</v>
      </c>
      <c r="R15" s="3"/>
    </row>
    <row r="16" spans="1:18" ht="99" customHeight="1" thickBot="1">
      <c r="A16" s="357" t="s">
        <v>24</v>
      </c>
      <c r="B16" s="358"/>
      <c r="C16" s="14">
        <v>0</v>
      </c>
      <c r="D16" s="14"/>
      <c r="E16" s="9">
        <f t="shared" si="0"/>
        <v>0</v>
      </c>
      <c r="F16" s="115"/>
      <c r="G16" s="116"/>
      <c r="H16" s="240" t="s">
        <v>238</v>
      </c>
      <c r="I16" s="32"/>
      <c r="J16" s="122"/>
      <c r="K16" s="16"/>
      <c r="L16" s="16"/>
      <c r="M16" s="31"/>
      <c r="N16" s="31"/>
      <c r="O16" s="253" t="s">
        <v>321</v>
      </c>
      <c r="P16" s="16"/>
      <c r="Q16" s="16" t="s">
        <v>65</v>
      </c>
      <c r="R16" s="3"/>
    </row>
    <row r="17" spans="1:18" ht="68.25" customHeight="1" thickBot="1">
      <c r="A17" s="285" t="s">
        <v>29</v>
      </c>
      <c r="B17" s="5" t="s">
        <v>30</v>
      </c>
      <c r="C17" s="14">
        <v>1</v>
      </c>
      <c r="D17" s="14"/>
      <c r="E17" s="9">
        <f t="shared" si="0"/>
        <v>1</v>
      </c>
      <c r="F17" s="115" t="s">
        <v>149</v>
      </c>
      <c r="G17" s="116" t="s">
        <v>150</v>
      </c>
      <c r="H17" s="31" t="s">
        <v>237</v>
      </c>
      <c r="I17" s="32" t="s">
        <v>140</v>
      </c>
      <c r="J17" s="122" t="s">
        <v>162</v>
      </c>
      <c r="K17" s="16"/>
      <c r="L17" s="16"/>
      <c r="M17" s="31"/>
      <c r="N17" s="31"/>
      <c r="O17" s="253" t="s">
        <v>342</v>
      </c>
      <c r="P17" s="16"/>
      <c r="Q17" s="16"/>
      <c r="R17" s="3"/>
    </row>
    <row r="18" spans="1:18" ht="39" thickBot="1">
      <c r="A18" s="285"/>
      <c r="B18" s="5" t="s">
        <v>36</v>
      </c>
      <c r="C18" s="14">
        <v>1</v>
      </c>
      <c r="D18" s="14"/>
      <c r="E18" s="9">
        <f t="shared" si="0"/>
        <v>1</v>
      </c>
      <c r="F18" s="115" t="s">
        <v>149</v>
      </c>
      <c r="G18" s="116" t="s">
        <v>150</v>
      </c>
      <c r="H18" s="31" t="s">
        <v>235</v>
      </c>
      <c r="I18" s="32" t="s">
        <v>140</v>
      </c>
      <c r="J18" s="122" t="s">
        <v>162</v>
      </c>
      <c r="K18" s="16"/>
      <c r="L18" s="16"/>
      <c r="M18" s="31"/>
      <c r="N18" s="31"/>
      <c r="O18" s="253" t="s">
        <v>333</v>
      </c>
      <c r="P18" s="16" t="s">
        <v>65</v>
      </c>
      <c r="Q18" s="16" t="s">
        <v>65</v>
      </c>
      <c r="R18" s="3"/>
    </row>
    <row r="19" spans="1:18" ht="80.25" customHeight="1" thickBot="1">
      <c r="A19" s="4" t="s">
        <v>32</v>
      </c>
      <c r="B19" s="5" t="s">
        <v>32</v>
      </c>
      <c r="C19" s="14">
        <v>2</v>
      </c>
      <c r="D19" s="14"/>
      <c r="E19" s="9">
        <f t="shared" si="0"/>
        <v>2</v>
      </c>
      <c r="F19" s="115" t="s">
        <v>147</v>
      </c>
      <c r="G19" s="116" t="s">
        <v>148</v>
      </c>
      <c r="H19" s="175" t="s">
        <v>235</v>
      </c>
      <c r="I19" s="32" t="s">
        <v>140</v>
      </c>
      <c r="J19" s="122" t="s">
        <v>162</v>
      </c>
      <c r="K19" s="16"/>
      <c r="L19" s="16"/>
      <c r="M19" s="31"/>
      <c r="N19" s="31"/>
      <c r="O19" s="253" t="s">
        <v>334</v>
      </c>
      <c r="P19" s="16" t="s">
        <v>65</v>
      </c>
      <c r="Q19" s="16" t="s">
        <v>65</v>
      </c>
      <c r="R19" s="3"/>
    </row>
    <row r="20" spans="1:18" ht="45.75" thickBot="1">
      <c r="A20" s="4" t="s">
        <v>84</v>
      </c>
      <c r="B20" s="5" t="s">
        <v>84</v>
      </c>
      <c r="C20" s="14">
        <v>2</v>
      </c>
      <c r="D20" s="14"/>
      <c r="E20" s="9">
        <f t="shared" si="0"/>
        <v>2</v>
      </c>
      <c r="F20" s="115" t="s">
        <v>147</v>
      </c>
      <c r="G20" s="116" t="s">
        <v>148</v>
      </c>
      <c r="H20" s="175" t="s">
        <v>236</v>
      </c>
      <c r="I20" s="32" t="s">
        <v>140</v>
      </c>
      <c r="J20" s="122" t="s">
        <v>162</v>
      </c>
      <c r="K20" s="16"/>
      <c r="L20" s="16"/>
      <c r="M20" s="31"/>
      <c r="N20" s="31"/>
      <c r="O20" s="206" t="s">
        <v>277</v>
      </c>
      <c r="P20" s="16" t="s">
        <v>65</v>
      </c>
      <c r="Q20" s="16" t="s">
        <v>65</v>
      </c>
      <c r="R20" s="3"/>
    </row>
    <row r="21" spans="1:18" ht="64.5" thickBot="1">
      <c r="A21" s="41"/>
      <c r="B21" s="196" t="s">
        <v>207</v>
      </c>
      <c r="C21" s="14">
        <v>1</v>
      </c>
      <c r="D21" s="14"/>
      <c r="E21" s="9">
        <f t="shared" si="0"/>
        <v>1</v>
      </c>
      <c r="F21" s="115" t="s">
        <v>149</v>
      </c>
      <c r="G21" s="116" t="s">
        <v>150</v>
      </c>
      <c r="H21" s="31" t="s">
        <v>139</v>
      </c>
      <c r="I21" s="32" t="s">
        <v>140</v>
      </c>
      <c r="J21" s="122" t="s">
        <v>162</v>
      </c>
      <c r="K21" s="16"/>
      <c r="L21" s="16"/>
      <c r="M21" s="31"/>
      <c r="N21" s="31"/>
      <c r="O21" s="205"/>
      <c r="P21" s="16"/>
      <c r="Q21" s="16"/>
      <c r="R21" s="3"/>
    </row>
    <row r="22" spans="1:18" ht="19.5" thickBot="1">
      <c r="A22" s="41"/>
      <c r="B22" s="17"/>
      <c r="C22" s="14"/>
      <c r="D22" s="14"/>
      <c r="E22" s="9">
        <f t="shared" si="0"/>
        <v>0</v>
      </c>
      <c r="F22" s="115"/>
      <c r="G22" s="116"/>
      <c r="H22" s="31"/>
      <c r="I22" s="32"/>
      <c r="J22" s="16"/>
      <c r="K22" s="16"/>
      <c r="L22" s="16"/>
      <c r="M22" s="31"/>
      <c r="N22" s="31"/>
      <c r="O22" s="205"/>
      <c r="P22" s="16"/>
      <c r="Q22" s="16"/>
      <c r="R22" s="3"/>
    </row>
    <row r="23" spans="1:18" ht="19.5" thickBot="1">
      <c r="A23" s="41"/>
      <c r="B23" s="17"/>
      <c r="C23" s="14"/>
      <c r="D23" s="14"/>
      <c r="E23" s="9">
        <f t="shared" si="0"/>
        <v>0</v>
      </c>
      <c r="F23" s="115"/>
      <c r="G23" s="116"/>
      <c r="H23" s="31"/>
      <c r="I23" s="32"/>
      <c r="J23" s="16"/>
      <c r="K23" s="16"/>
      <c r="L23" s="16"/>
      <c r="M23" s="31"/>
      <c r="N23" s="31"/>
      <c r="O23" s="205"/>
      <c r="P23" s="16"/>
      <c r="Q23" s="16"/>
      <c r="R23" s="3"/>
    </row>
    <row r="24" spans="1:18" s="26" customFormat="1" ht="36" customHeight="1" thickBot="1">
      <c r="A24" s="346" t="s">
        <v>35</v>
      </c>
      <c r="B24" s="347"/>
      <c r="C24" s="22"/>
      <c r="D24" s="22"/>
      <c r="E24" s="23"/>
      <c r="F24" s="118"/>
      <c r="G24" s="119"/>
      <c r="H24" s="34"/>
      <c r="I24" s="35"/>
      <c r="J24" s="24"/>
      <c r="K24" s="24"/>
      <c r="L24" s="24"/>
      <c r="M24" s="34"/>
      <c r="N24" s="34"/>
      <c r="O24" s="209"/>
      <c r="P24" s="24"/>
      <c r="Q24" s="24"/>
      <c r="R24" s="25"/>
    </row>
    <row r="25" spans="1:18" ht="19.5" customHeight="1" thickBot="1">
      <c r="A25" s="349"/>
      <c r="B25" s="350"/>
      <c r="C25" s="22"/>
      <c r="D25" s="14"/>
      <c r="E25" s="9"/>
      <c r="F25" s="115"/>
      <c r="G25" s="116"/>
      <c r="H25" s="31"/>
      <c r="I25" s="32"/>
      <c r="J25" s="16"/>
      <c r="K25" s="24"/>
      <c r="L25" s="24"/>
      <c r="M25" s="34"/>
      <c r="N25" s="34"/>
      <c r="O25" s="205"/>
      <c r="P25" s="16"/>
      <c r="Q25" s="16"/>
      <c r="R25" s="3"/>
    </row>
    <row r="26" spans="1:18" ht="19.5" thickBot="1">
      <c r="A26" s="348"/>
      <c r="B26" s="349"/>
      <c r="C26" s="22"/>
      <c r="D26" s="14"/>
      <c r="E26" s="9"/>
      <c r="F26" s="115"/>
      <c r="G26" s="116"/>
      <c r="H26" s="31"/>
      <c r="I26" s="32"/>
      <c r="J26" s="16"/>
      <c r="K26" s="24"/>
      <c r="L26" s="24"/>
      <c r="M26" s="34"/>
      <c r="N26" s="34"/>
      <c r="O26" s="205"/>
      <c r="P26" s="16"/>
      <c r="Q26" s="16"/>
      <c r="R26" s="3"/>
    </row>
    <row r="27" spans="1:18" ht="19.5" customHeight="1" thickBot="1">
      <c r="A27" s="348"/>
      <c r="B27" s="349"/>
      <c r="C27" s="22"/>
      <c r="D27" s="14"/>
      <c r="E27" s="9"/>
      <c r="F27" s="115"/>
      <c r="G27" s="116"/>
      <c r="H27" s="31"/>
      <c r="I27" s="32"/>
      <c r="J27" s="16"/>
      <c r="K27" s="24"/>
      <c r="L27" s="24"/>
      <c r="M27" s="34"/>
      <c r="N27" s="34"/>
      <c r="O27" s="205"/>
      <c r="P27" s="16"/>
      <c r="Q27" s="16"/>
      <c r="R27" s="3"/>
    </row>
    <row r="28" spans="1:18" ht="19.5" thickBot="1">
      <c r="C28" s="22"/>
      <c r="D28" s="14"/>
      <c r="E28" s="9"/>
      <c r="F28" s="115"/>
      <c r="G28" s="116"/>
      <c r="H28" s="31"/>
      <c r="I28" s="32"/>
      <c r="J28" s="16"/>
      <c r="K28" s="24"/>
      <c r="L28" s="24"/>
      <c r="M28" s="34"/>
      <c r="N28" s="34"/>
      <c r="O28" s="205"/>
      <c r="P28" s="16"/>
      <c r="Q28" s="16"/>
      <c r="R28" s="3"/>
    </row>
    <row r="29" spans="1:18" ht="19.5" thickBot="1">
      <c r="A29" s="348"/>
      <c r="B29" s="349"/>
      <c r="C29" s="22"/>
      <c r="D29" s="14"/>
      <c r="E29" s="9">
        <f t="shared" ref="E29:E31" si="1">D29</f>
        <v>0</v>
      </c>
      <c r="F29" s="115"/>
      <c r="G29" s="116"/>
      <c r="H29" s="31"/>
      <c r="I29" s="32"/>
      <c r="J29" s="16"/>
      <c r="K29" s="24"/>
      <c r="L29" s="24"/>
      <c r="M29" s="34"/>
      <c r="N29" s="34"/>
      <c r="O29" s="31"/>
      <c r="P29" s="16"/>
      <c r="Q29" s="16"/>
      <c r="R29" s="3"/>
    </row>
    <row r="30" spans="1:18" ht="19.5" thickBot="1">
      <c r="A30" s="348"/>
      <c r="B30" s="349"/>
      <c r="C30" s="22"/>
      <c r="D30" s="14"/>
      <c r="E30" s="9">
        <f t="shared" si="1"/>
        <v>0</v>
      </c>
      <c r="F30" s="115"/>
      <c r="G30" s="116"/>
      <c r="H30" s="31"/>
      <c r="I30" s="32"/>
      <c r="J30" s="16"/>
      <c r="K30" s="24"/>
      <c r="L30" s="24"/>
      <c r="M30" s="34"/>
      <c r="N30" s="34"/>
      <c r="O30" s="31"/>
      <c r="P30" s="16"/>
      <c r="Q30" s="16"/>
      <c r="R30" s="3"/>
    </row>
    <row r="31" spans="1:18" ht="19.5" thickBot="1">
      <c r="A31" s="342"/>
      <c r="B31" s="343"/>
      <c r="C31" s="22"/>
      <c r="D31" s="14"/>
      <c r="E31" s="9">
        <f t="shared" si="1"/>
        <v>0</v>
      </c>
      <c r="F31" s="120"/>
      <c r="G31" s="121"/>
      <c r="H31" s="31"/>
      <c r="I31" s="32"/>
      <c r="J31" s="16"/>
      <c r="K31" s="24"/>
      <c r="L31" s="24"/>
      <c r="M31" s="34"/>
      <c r="N31" s="34"/>
      <c r="O31" s="31"/>
      <c r="P31" s="16"/>
      <c r="Q31" s="16"/>
      <c r="R31" s="3"/>
    </row>
    <row r="32" spans="1:18" ht="39.75" customHeight="1" thickBot="1">
      <c r="A32" s="286" t="s">
        <v>39</v>
      </c>
      <c r="B32" s="287"/>
      <c r="C32" s="38">
        <f>SUM(C10:C31)</f>
        <v>23</v>
      </c>
      <c r="D32" s="38">
        <f>SUM(D10:D31)</f>
        <v>0</v>
      </c>
      <c r="E32" s="43">
        <f>C32+D32</f>
        <v>23</v>
      </c>
      <c r="F32" s="44" t="s">
        <v>85</v>
      </c>
      <c r="G32" s="45" t="s">
        <v>86</v>
      </c>
    </row>
    <row r="33" spans="1:11" ht="21.75" thickBot="1">
      <c r="A33" s="39" t="s">
        <v>68</v>
      </c>
      <c r="B33" s="39"/>
      <c r="C33" s="40">
        <v>23</v>
      </c>
      <c r="D33" s="40">
        <v>0</v>
      </c>
      <c r="E33" s="40">
        <v>23</v>
      </c>
      <c r="F33" s="37">
        <v>0</v>
      </c>
      <c r="G33" s="37">
        <v>52</v>
      </c>
    </row>
    <row r="35" spans="1:11" ht="15.75" thickBot="1"/>
    <row r="36" spans="1:11" ht="48.75" customHeight="1" thickBot="1">
      <c r="A36" s="181" t="s">
        <v>175</v>
      </c>
      <c r="B36" s="50" t="s">
        <v>100</v>
      </c>
      <c r="C36" s="50" t="s">
        <v>89</v>
      </c>
      <c r="D36" s="281"/>
      <c r="E36" s="282"/>
      <c r="F36" s="282"/>
      <c r="G36" s="283"/>
      <c r="H36" s="308"/>
      <c r="I36" s="309"/>
      <c r="J36" s="309"/>
      <c r="K36" s="309"/>
    </row>
    <row r="37" spans="1:11" s="53" customFormat="1" ht="16.5" thickBot="1">
      <c r="A37" s="189" t="s">
        <v>158</v>
      </c>
      <c r="B37" s="182" t="s">
        <v>149</v>
      </c>
      <c r="C37" s="52"/>
      <c r="D37" s="354"/>
      <c r="E37" s="355"/>
      <c r="F37" s="355"/>
      <c r="G37" s="356"/>
      <c r="H37" s="381"/>
      <c r="I37" s="382"/>
      <c r="J37" s="382"/>
      <c r="K37" s="382"/>
    </row>
    <row r="38" spans="1:11" s="53" customFormat="1" ht="32.25" thickBot="1">
      <c r="A38" s="189" t="s">
        <v>182</v>
      </c>
      <c r="B38" s="182" t="s">
        <v>149</v>
      </c>
      <c r="C38" s="52"/>
      <c r="D38" s="354"/>
      <c r="E38" s="355"/>
      <c r="F38" s="355"/>
      <c r="G38" s="356"/>
      <c r="H38" s="381"/>
      <c r="I38" s="382"/>
      <c r="J38" s="382"/>
      <c r="K38" s="382"/>
    </row>
    <row r="39" spans="1:11" s="53" customFormat="1" ht="32.25" thickBot="1">
      <c r="A39" s="189" t="s">
        <v>184</v>
      </c>
      <c r="B39" s="182" t="s">
        <v>149</v>
      </c>
      <c r="C39" s="52"/>
      <c r="D39" s="354"/>
      <c r="E39" s="355"/>
      <c r="F39" s="355"/>
      <c r="G39" s="356"/>
      <c r="H39" s="381"/>
      <c r="I39" s="382"/>
      <c r="J39" s="382"/>
      <c r="K39" s="382"/>
    </row>
    <row r="40" spans="1:11" s="53" customFormat="1" ht="16.5" thickBot="1">
      <c r="A40" s="51"/>
      <c r="B40" s="95"/>
      <c r="C40" s="52"/>
      <c r="D40" s="354"/>
      <c r="E40" s="355"/>
      <c r="F40" s="355"/>
      <c r="G40" s="356"/>
      <c r="H40" s="381"/>
      <c r="I40" s="382"/>
      <c r="J40" s="382"/>
      <c r="K40" s="382"/>
    </row>
    <row r="41" spans="1:11" ht="19.5" thickBot="1">
      <c r="B41" s="46">
        <v>6</v>
      </c>
      <c r="C41" s="47">
        <f>SUM(C37:C40)</f>
        <v>0</v>
      </c>
    </row>
  </sheetData>
  <sheetProtection formatRows="0"/>
  <mergeCells count="42">
    <mergeCell ref="G2:O2"/>
    <mergeCell ref="P8:Q8"/>
    <mergeCell ref="H40:K40"/>
    <mergeCell ref="H36:K36"/>
    <mergeCell ref="F7:N7"/>
    <mergeCell ref="H37:K37"/>
    <mergeCell ref="H38:K38"/>
    <mergeCell ref="H39:K39"/>
    <mergeCell ref="C6:G6"/>
    <mergeCell ref="H6:N6"/>
    <mergeCell ref="D40:G40"/>
    <mergeCell ref="A10:A12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A7:A9"/>
    <mergeCell ref="B7:B9"/>
    <mergeCell ref="C7:D7"/>
    <mergeCell ref="E7:E9"/>
    <mergeCell ref="A31:B31"/>
    <mergeCell ref="A13:A14"/>
    <mergeCell ref="A16:B16"/>
    <mergeCell ref="A17:A18"/>
    <mergeCell ref="A24:B24"/>
    <mergeCell ref="A26:B26"/>
    <mergeCell ref="A27:B27"/>
    <mergeCell ref="A25:B25"/>
    <mergeCell ref="A29:B29"/>
    <mergeCell ref="A30:B30"/>
    <mergeCell ref="A32:B32"/>
    <mergeCell ref="D36:G36"/>
    <mergeCell ref="D37:G37"/>
    <mergeCell ref="D38:G38"/>
    <mergeCell ref="D39:G39"/>
  </mergeCells>
  <pageMargins left="0.19685039370078741" right="0.15748031496062992" top="0.31496062992125984" bottom="0.31496062992125984" header="0.31496062992125984" footer="0.31496062992125984"/>
  <pageSetup paperSize="9" scale="35" fitToHeight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6"/>
  <sheetViews>
    <sheetView zoomScale="58" zoomScaleNormal="58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O21" sqref="O21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6"/>
      <c r="B1" s="6"/>
      <c r="C1" s="3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3"/>
      <c r="B2" s="6"/>
      <c r="C2" s="6"/>
      <c r="D2" s="6"/>
      <c r="E2" s="305" t="s">
        <v>251</v>
      </c>
      <c r="F2" s="307"/>
      <c r="G2" s="307"/>
      <c r="H2" s="307"/>
      <c r="I2" s="307"/>
      <c r="J2" s="307"/>
      <c r="K2" s="307"/>
      <c r="L2" s="307"/>
      <c r="M2" s="307"/>
      <c r="N2" s="307"/>
      <c r="O2" s="307"/>
    </row>
    <row r="3" spans="1:18" ht="20.25">
      <c r="A3" s="13"/>
      <c r="B3" s="6"/>
      <c r="C3" s="6"/>
      <c r="D3" s="6"/>
      <c r="E3" s="6"/>
      <c r="F3" s="6"/>
      <c r="G3" s="21" t="s">
        <v>77</v>
      </c>
      <c r="H3" s="20">
        <v>5</v>
      </c>
      <c r="I3" s="19"/>
      <c r="J3" s="19"/>
      <c r="K3" s="19"/>
      <c r="L3" s="19"/>
      <c r="M3" s="19"/>
    </row>
    <row r="4" spans="1:18">
      <c r="A4" s="6"/>
      <c r="B4" s="6"/>
      <c r="C4" s="6"/>
      <c r="D4" s="6"/>
      <c r="E4" s="6"/>
      <c r="F4" s="6"/>
      <c r="G4" s="21" t="s">
        <v>78</v>
      </c>
      <c r="H4" s="20">
        <v>34</v>
      </c>
      <c r="I4" s="19"/>
      <c r="J4" s="19"/>
      <c r="K4" s="19"/>
      <c r="L4" s="19"/>
      <c r="M4" s="19"/>
    </row>
    <row r="5" spans="1:18">
      <c r="A5" s="6"/>
      <c r="B5" s="6"/>
      <c r="C5" s="6"/>
      <c r="D5" s="6"/>
      <c r="E5" s="6"/>
      <c r="F5" s="6"/>
      <c r="G5" s="21" t="s">
        <v>76</v>
      </c>
      <c r="H5" s="20" t="s">
        <v>79</v>
      </c>
      <c r="I5" s="19"/>
      <c r="J5" s="19"/>
      <c r="K5" s="19"/>
      <c r="L5" s="19"/>
      <c r="M5" s="19"/>
    </row>
    <row r="6" spans="1:18" ht="15.75" thickBot="1"/>
    <row r="7" spans="1:18" ht="65.25" customHeight="1" thickBot="1">
      <c r="A7" s="371" t="s">
        <v>0</v>
      </c>
      <c r="B7" s="374" t="s">
        <v>1</v>
      </c>
      <c r="C7" s="377" t="s">
        <v>121</v>
      </c>
      <c r="D7" s="377"/>
      <c r="E7" s="378" t="s">
        <v>42</v>
      </c>
      <c r="F7" s="299" t="s">
        <v>2</v>
      </c>
      <c r="G7" s="300"/>
      <c r="H7" s="300"/>
      <c r="I7" s="300"/>
      <c r="J7" s="300"/>
      <c r="K7" s="300"/>
      <c r="L7" s="300"/>
      <c r="M7" s="300"/>
      <c r="N7" s="301"/>
      <c r="O7" s="332" t="s">
        <v>3</v>
      </c>
      <c r="P7" s="313"/>
      <c r="Q7" s="314"/>
      <c r="R7" s="1"/>
    </row>
    <row r="8" spans="1:18" ht="65.25" customHeight="1">
      <c r="A8" s="372"/>
      <c r="B8" s="375"/>
      <c r="C8" s="359" t="s">
        <v>38</v>
      </c>
      <c r="D8" s="359" t="s">
        <v>4</v>
      </c>
      <c r="E8" s="379"/>
      <c r="F8" s="315" t="s">
        <v>5</v>
      </c>
      <c r="G8" s="316"/>
      <c r="H8" s="363" t="s">
        <v>66</v>
      </c>
      <c r="I8" s="365" t="s">
        <v>127</v>
      </c>
      <c r="J8" s="367" t="s">
        <v>6</v>
      </c>
      <c r="K8" s="323" t="s">
        <v>7</v>
      </c>
      <c r="L8" s="324"/>
      <c r="M8" s="369" t="s">
        <v>128</v>
      </c>
      <c r="N8" s="367" t="s">
        <v>8</v>
      </c>
      <c r="O8" s="369" t="s">
        <v>9</v>
      </c>
      <c r="P8" s="380" t="s">
        <v>10</v>
      </c>
      <c r="Q8" s="340"/>
      <c r="R8" s="1"/>
    </row>
    <row r="9" spans="1:18" ht="48.75" customHeight="1" thickBot="1">
      <c r="A9" s="373"/>
      <c r="B9" s="376"/>
      <c r="C9" s="360"/>
      <c r="D9" s="360"/>
      <c r="E9" s="379"/>
      <c r="F9" s="124" t="s">
        <v>11</v>
      </c>
      <c r="G9" s="98" t="s">
        <v>12</v>
      </c>
      <c r="H9" s="364"/>
      <c r="I9" s="366"/>
      <c r="J9" s="368"/>
      <c r="K9" s="127" t="s">
        <v>129</v>
      </c>
      <c r="L9" s="128" t="s">
        <v>80</v>
      </c>
      <c r="M9" s="370"/>
      <c r="N9" s="368"/>
      <c r="O9" s="370"/>
      <c r="P9" s="108" t="s">
        <v>136</v>
      </c>
      <c r="Q9" s="138" t="s">
        <v>137</v>
      </c>
      <c r="R9" s="1"/>
    </row>
    <row r="10" spans="1:18" ht="55.5" customHeight="1" thickBot="1">
      <c r="A10" s="345" t="s">
        <v>13</v>
      </c>
      <c r="B10" s="7" t="s">
        <v>14</v>
      </c>
      <c r="C10" s="14">
        <v>6</v>
      </c>
      <c r="D10" s="14"/>
      <c r="E10" s="9">
        <v>6</v>
      </c>
      <c r="F10" s="113" t="s">
        <v>166</v>
      </c>
      <c r="G10" s="122" t="s">
        <v>167</v>
      </c>
      <c r="H10" s="28" t="s">
        <v>220</v>
      </c>
      <c r="I10" s="29" t="s">
        <v>70</v>
      </c>
      <c r="J10" s="122" t="s">
        <v>62</v>
      </c>
      <c r="K10" s="15"/>
      <c r="L10" s="15"/>
      <c r="M10" s="28"/>
      <c r="N10" s="28"/>
      <c r="O10" s="207" t="s">
        <v>335</v>
      </c>
      <c r="P10" s="16" t="s">
        <v>65</v>
      </c>
      <c r="Q10" s="16" t="s">
        <v>65</v>
      </c>
      <c r="R10" s="3"/>
    </row>
    <row r="11" spans="1:18" ht="40.5" customHeight="1" thickBot="1">
      <c r="A11" s="285"/>
      <c r="B11" s="5" t="s">
        <v>15</v>
      </c>
      <c r="C11" s="14">
        <v>2</v>
      </c>
      <c r="D11" s="14"/>
      <c r="E11" s="9">
        <v>2</v>
      </c>
      <c r="F11" s="115" t="s">
        <v>147</v>
      </c>
      <c r="G11" s="116" t="s">
        <v>148</v>
      </c>
      <c r="H11" s="31" t="s">
        <v>191</v>
      </c>
      <c r="I11" s="29" t="s">
        <v>70</v>
      </c>
      <c r="J11" s="122" t="s">
        <v>62</v>
      </c>
      <c r="K11" s="15"/>
      <c r="L11" s="15"/>
      <c r="M11" s="28"/>
      <c r="N11" s="28"/>
      <c r="O11" s="205" t="s">
        <v>336</v>
      </c>
      <c r="P11" s="16" t="s">
        <v>65</v>
      </c>
      <c r="Q11" s="16" t="s">
        <v>65</v>
      </c>
      <c r="R11" s="3"/>
    </row>
    <row r="12" spans="1:18" ht="111.75" customHeight="1" thickBot="1">
      <c r="A12" s="285"/>
      <c r="B12" s="183" t="s">
        <v>173</v>
      </c>
      <c r="C12" s="14">
        <v>3</v>
      </c>
      <c r="D12" s="14"/>
      <c r="E12" s="9">
        <v>3</v>
      </c>
      <c r="F12" s="115" t="s">
        <v>145</v>
      </c>
      <c r="G12" s="116" t="s">
        <v>146</v>
      </c>
      <c r="H12" s="241" t="s">
        <v>255</v>
      </c>
      <c r="I12" s="29" t="s">
        <v>70</v>
      </c>
      <c r="J12" s="122" t="s">
        <v>62</v>
      </c>
      <c r="K12" s="16"/>
      <c r="L12" s="16"/>
      <c r="M12" s="31"/>
      <c r="N12" s="31"/>
      <c r="O12" s="205" t="s">
        <v>212</v>
      </c>
      <c r="P12" s="16" t="s">
        <v>65</v>
      </c>
      <c r="Q12" s="16" t="s">
        <v>65</v>
      </c>
      <c r="R12" s="3"/>
    </row>
    <row r="13" spans="1:18" ht="54" customHeight="1" thickBot="1">
      <c r="A13" s="285" t="s">
        <v>17</v>
      </c>
      <c r="B13" s="5" t="s">
        <v>18</v>
      </c>
      <c r="C13" s="14">
        <v>5</v>
      </c>
      <c r="D13" s="14"/>
      <c r="E13" s="9">
        <f t="shared" ref="E13:E26" si="0">C13+D13</f>
        <v>5</v>
      </c>
      <c r="F13" s="117" t="s">
        <v>143</v>
      </c>
      <c r="G13" s="116" t="s">
        <v>144</v>
      </c>
      <c r="H13" s="31" t="s">
        <v>259</v>
      </c>
      <c r="I13" s="32" t="s">
        <v>70</v>
      </c>
      <c r="J13" s="122" t="s">
        <v>62</v>
      </c>
      <c r="K13" s="16"/>
      <c r="L13" s="16"/>
      <c r="M13" s="31"/>
      <c r="N13" s="31"/>
      <c r="O13" s="205" t="s">
        <v>198</v>
      </c>
      <c r="P13" s="16" t="s">
        <v>65</v>
      </c>
      <c r="Q13" s="16" t="s">
        <v>65</v>
      </c>
      <c r="R13" s="3"/>
    </row>
    <row r="14" spans="1:18" ht="77.25" customHeight="1" thickBot="1">
      <c r="A14" s="285"/>
      <c r="B14" s="100" t="s">
        <v>19</v>
      </c>
      <c r="C14" s="14"/>
      <c r="D14" s="14"/>
      <c r="E14" s="9"/>
      <c r="F14" s="115"/>
      <c r="G14" s="116"/>
      <c r="H14" s="31"/>
      <c r="I14" s="32"/>
      <c r="J14" s="122"/>
      <c r="K14" s="16"/>
      <c r="L14" s="16"/>
      <c r="M14" s="31"/>
      <c r="N14" s="31"/>
      <c r="O14" s="205"/>
      <c r="P14" s="16"/>
      <c r="Q14" s="16"/>
      <c r="R14" s="3"/>
    </row>
    <row r="15" spans="1:18" ht="42.75" customHeight="1" thickBot="1">
      <c r="A15" s="285" t="s">
        <v>20</v>
      </c>
      <c r="B15" s="5" t="s">
        <v>21</v>
      </c>
      <c r="C15" s="14">
        <v>2</v>
      </c>
      <c r="D15" s="14"/>
      <c r="E15" s="9">
        <f t="shared" si="0"/>
        <v>2</v>
      </c>
      <c r="F15" s="115" t="s">
        <v>147</v>
      </c>
      <c r="G15" s="116" t="s">
        <v>148</v>
      </c>
      <c r="H15" s="243" t="s">
        <v>239</v>
      </c>
      <c r="I15" s="29" t="s">
        <v>70</v>
      </c>
      <c r="J15" s="122" t="s">
        <v>62</v>
      </c>
      <c r="K15" s="16"/>
      <c r="L15" s="16"/>
      <c r="M15" s="31"/>
      <c r="N15" s="31"/>
      <c r="O15" s="205" t="s">
        <v>278</v>
      </c>
      <c r="P15" s="16" t="s">
        <v>65</v>
      </c>
      <c r="Q15" s="16" t="s">
        <v>65</v>
      </c>
      <c r="R15" s="3"/>
    </row>
    <row r="16" spans="1:18" ht="19.5" thickBot="1">
      <c r="A16" s="285"/>
      <c r="B16" s="5" t="s">
        <v>22</v>
      </c>
      <c r="C16" s="14">
        <v>0</v>
      </c>
      <c r="D16" s="14"/>
      <c r="E16" s="9">
        <f t="shared" si="0"/>
        <v>0</v>
      </c>
      <c r="F16" s="115"/>
      <c r="G16" s="116"/>
      <c r="H16" s="31"/>
      <c r="I16" s="32"/>
      <c r="J16" s="122"/>
      <c r="K16" s="16"/>
      <c r="L16" s="16"/>
      <c r="M16" s="31"/>
      <c r="N16" s="31"/>
      <c r="O16" s="205"/>
      <c r="P16" s="16"/>
      <c r="Q16" s="16"/>
      <c r="R16" s="3"/>
    </row>
    <row r="17" spans="1:18" ht="19.5" thickBot="1">
      <c r="A17" s="285"/>
      <c r="B17" s="5" t="s">
        <v>23</v>
      </c>
      <c r="C17" s="14">
        <v>0</v>
      </c>
      <c r="D17" s="14"/>
      <c r="E17" s="9">
        <f t="shared" si="0"/>
        <v>0</v>
      </c>
      <c r="F17" s="115"/>
      <c r="G17" s="116"/>
      <c r="H17" s="31"/>
      <c r="I17" s="32"/>
      <c r="J17" s="122"/>
      <c r="K17" s="16"/>
      <c r="L17" s="16"/>
      <c r="M17" s="31"/>
      <c r="N17" s="31"/>
      <c r="O17" s="205"/>
      <c r="P17" s="16"/>
      <c r="Q17" s="16"/>
      <c r="R17" s="3"/>
    </row>
    <row r="18" spans="1:18" ht="37.5" customHeight="1" thickBot="1">
      <c r="A18" s="285" t="s">
        <v>24</v>
      </c>
      <c r="B18" s="357"/>
      <c r="C18" s="14">
        <v>0</v>
      </c>
      <c r="D18" s="14"/>
      <c r="E18" s="9">
        <f t="shared" si="0"/>
        <v>0</v>
      </c>
      <c r="F18" s="115"/>
      <c r="G18" s="116"/>
      <c r="H18" s="31"/>
      <c r="I18" s="32"/>
      <c r="J18" s="122"/>
      <c r="K18" s="16"/>
      <c r="L18" s="16"/>
      <c r="M18" s="31"/>
      <c r="N18" s="31"/>
      <c r="O18" s="205"/>
      <c r="P18" s="16"/>
      <c r="Q18" s="16"/>
      <c r="R18" s="3"/>
    </row>
    <row r="19" spans="1:18" ht="28.5" customHeight="1" thickBot="1">
      <c r="A19" s="285" t="s">
        <v>25</v>
      </c>
      <c r="B19" s="5" t="s">
        <v>26</v>
      </c>
      <c r="C19" s="14">
        <v>0</v>
      </c>
      <c r="D19" s="14"/>
      <c r="E19" s="9">
        <f t="shared" si="0"/>
        <v>0</v>
      </c>
      <c r="F19" s="115"/>
      <c r="G19" s="116"/>
      <c r="H19" s="31"/>
      <c r="I19" s="32"/>
      <c r="J19" s="122"/>
      <c r="K19" s="16"/>
      <c r="L19" s="16"/>
      <c r="M19" s="31"/>
      <c r="N19" s="31"/>
      <c r="O19" s="205"/>
      <c r="P19" s="16"/>
      <c r="Q19" s="16"/>
      <c r="R19" s="3"/>
    </row>
    <row r="20" spans="1:18" ht="24" customHeight="1" thickBot="1">
      <c r="A20" s="285"/>
      <c r="B20" s="5" t="s">
        <v>27</v>
      </c>
      <c r="C20" s="14">
        <v>0</v>
      </c>
      <c r="D20" s="14"/>
      <c r="E20" s="9">
        <f t="shared" si="0"/>
        <v>0</v>
      </c>
      <c r="F20" s="115"/>
      <c r="G20" s="116"/>
      <c r="H20" s="31"/>
      <c r="I20" s="32"/>
      <c r="J20" s="16"/>
      <c r="K20" s="16"/>
      <c r="L20" s="16"/>
      <c r="M20" s="31"/>
      <c r="N20" s="31"/>
      <c r="O20" s="205"/>
      <c r="P20" s="16"/>
      <c r="Q20" s="16"/>
      <c r="R20" s="3"/>
    </row>
    <row r="21" spans="1:18" ht="114" customHeight="1" thickBot="1">
      <c r="A21" s="285"/>
      <c r="B21" s="179" t="s">
        <v>172</v>
      </c>
      <c r="C21" s="14">
        <v>2</v>
      </c>
      <c r="D21" s="14"/>
      <c r="E21" s="9">
        <f t="shared" si="0"/>
        <v>2</v>
      </c>
      <c r="F21" s="115" t="s">
        <v>147</v>
      </c>
      <c r="G21" s="116" t="s">
        <v>148</v>
      </c>
      <c r="H21" s="31" t="s">
        <v>263</v>
      </c>
      <c r="I21" s="29" t="s">
        <v>70</v>
      </c>
      <c r="J21" s="122" t="s">
        <v>62</v>
      </c>
      <c r="K21" s="16"/>
      <c r="L21" s="16"/>
      <c r="M21" s="28"/>
      <c r="N21" s="31"/>
      <c r="O21" s="251" t="s">
        <v>337</v>
      </c>
      <c r="P21" s="16" t="s">
        <v>65</v>
      </c>
      <c r="Q21" s="16" t="s">
        <v>65</v>
      </c>
      <c r="R21" s="3"/>
    </row>
    <row r="22" spans="1:18" ht="53.25" customHeight="1" thickBot="1">
      <c r="A22" s="285" t="s">
        <v>29</v>
      </c>
      <c r="B22" s="5" t="s">
        <v>30</v>
      </c>
      <c r="C22" s="14">
        <v>1</v>
      </c>
      <c r="D22" s="14"/>
      <c r="E22" s="9">
        <f t="shared" si="0"/>
        <v>1</v>
      </c>
      <c r="F22" s="115" t="s">
        <v>149</v>
      </c>
      <c r="G22" s="116" t="s">
        <v>150</v>
      </c>
      <c r="H22" s="31" t="s">
        <v>165</v>
      </c>
      <c r="I22" s="29" t="s">
        <v>70</v>
      </c>
      <c r="J22" s="122" t="s">
        <v>62</v>
      </c>
      <c r="K22" s="16"/>
      <c r="L22" s="16"/>
      <c r="M22" s="31"/>
      <c r="N22" s="31"/>
      <c r="O22" s="206" t="s">
        <v>279</v>
      </c>
      <c r="P22" s="16" t="s">
        <v>65</v>
      </c>
      <c r="Q22" s="16" t="s">
        <v>65</v>
      </c>
      <c r="R22" s="3"/>
    </row>
    <row r="23" spans="1:18" ht="70.150000000000006" customHeight="1" thickBot="1">
      <c r="A23" s="285"/>
      <c r="B23" s="102" t="s">
        <v>36</v>
      </c>
      <c r="C23" s="14">
        <v>1</v>
      </c>
      <c r="D23" s="14"/>
      <c r="E23" s="9">
        <f>C23+D23</f>
        <v>1</v>
      </c>
      <c r="F23" s="115" t="s">
        <v>149</v>
      </c>
      <c r="G23" s="116" t="s">
        <v>150</v>
      </c>
      <c r="H23" s="31" t="s">
        <v>141</v>
      </c>
      <c r="I23" s="29" t="s">
        <v>70</v>
      </c>
      <c r="J23" s="122" t="s">
        <v>163</v>
      </c>
      <c r="K23" s="16"/>
      <c r="L23" s="16"/>
      <c r="M23" s="31"/>
      <c r="N23" s="31"/>
      <c r="O23" s="206" t="s">
        <v>281</v>
      </c>
      <c r="P23" s="16" t="s">
        <v>65</v>
      </c>
      <c r="Q23" s="16" t="s">
        <v>65</v>
      </c>
      <c r="R23" s="3"/>
    </row>
    <row r="24" spans="1:18" ht="19.5" thickBot="1">
      <c r="A24" s="285"/>
      <c r="B24" s="101"/>
      <c r="C24" s="14"/>
      <c r="D24" s="14"/>
      <c r="E24" s="9">
        <f t="shared" si="0"/>
        <v>0</v>
      </c>
      <c r="F24" s="115"/>
      <c r="G24" s="116"/>
      <c r="H24" s="31"/>
      <c r="I24" s="32"/>
      <c r="J24" s="16"/>
      <c r="K24" s="16"/>
      <c r="L24" s="16"/>
      <c r="M24" s="31"/>
      <c r="N24" s="31"/>
      <c r="O24" s="205"/>
      <c r="P24" s="16"/>
      <c r="Q24" s="16"/>
      <c r="R24" s="3"/>
    </row>
    <row r="25" spans="1:18" ht="102.75" thickBot="1">
      <c r="A25" s="4" t="s">
        <v>32</v>
      </c>
      <c r="B25" s="5" t="s">
        <v>32</v>
      </c>
      <c r="C25" s="14">
        <v>2</v>
      </c>
      <c r="D25" s="14"/>
      <c r="E25" s="9">
        <v>2</v>
      </c>
      <c r="F25" s="115" t="s">
        <v>147</v>
      </c>
      <c r="G25" s="116" t="s">
        <v>148</v>
      </c>
      <c r="H25" s="31" t="s">
        <v>193</v>
      </c>
      <c r="I25" s="32" t="s">
        <v>70</v>
      </c>
      <c r="J25" s="122" t="s">
        <v>62</v>
      </c>
      <c r="K25" s="16"/>
      <c r="L25" s="16"/>
      <c r="M25" s="28"/>
      <c r="N25" s="31"/>
      <c r="O25" s="206" t="s">
        <v>282</v>
      </c>
      <c r="P25" s="16" t="s">
        <v>65</v>
      </c>
      <c r="Q25" s="16" t="s">
        <v>65</v>
      </c>
      <c r="R25" s="3"/>
    </row>
    <row r="26" spans="1:18" ht="42" customHeight="1" thickBot="1">
      <c r="A26" s="285" t="s">
        <v>37</v>
      </c>
      <c r="B26" s="5" t="s">
        <v>33</v>
      </c>
      <c r="C26" s="14"/>
      <c r="D26" s="14"/>
      <c r="E26" s="9">
        <f t="shared" si="0"/>
        <v>0</v>
      </c>
      <c r="F26" s="115"/>
      <c r="G26" s="116"/>
      <c r="H26" s="165"/>
      <c r="I26" s="32"/>
      <c r="J26" s="16"/>
      <c r="K26" s="16"/>
      <c r="L26" s="16"/>
      <c r="M26" s="31"/>
      <c r="N26" s="31"/>
      <c r="O26" s="208"/>
      <c r="P26" s="16"/>
      <c r="Q26" s="16"/>
      <c r="R26" s="3"/>
    </row>
    <row r="27" spans="1:18" ht="54" customHeight="1" thickBot="1">
      <c r="A27" s="285"/>
      <c r="B27" s="5" t="s">
        <v>34</v>
      </c>
      <c r="C27" s="14">
        <v>3</v>
      </c>
      <c r="D27" s="14"/>
      <c r="E27" s="9">
        <v>3</v>
      </c>
      <c r="F27" s="115" t="s">
        <v>145</v>
      </c>
      <c r="G27" s="116" t="s">
        <v>146</v>
      </c>
      <c r="H27" s="31" t="s">
        <v>264</v>
      </c>
      <c r="I27" s="29" t="s">
        <v>70</v>
      </c>
      <c r="J27" s="244" t="s">
        <v>163</v>
      </c>
      <c r="K27" s="16"/>
      <c r="L27" s="16"/>
      <c r="M27" s="31"/>
      <c r="N27" s="31"/>
      <c r="O27" s="243" t="s">
        <v>283</v>
      </c>
      <c r="P27" s="15" t="s">
        <v>65</v>
      </c>
      <c r="Q27" s="15" t="s">
        <v>65</v>
      </c>
      <c r="R27" s="3"/>
    </row>
    <row r="28" spans="1:18" ht="75.75" thickBot="1">
      <c r="A28" s="225" t="s">
        <v>33</v>
      </c>
      <c r="B28" s="17"/>
      <c r="C28" s="14">
        <v>1</v>
      </c>
      <c r="D28" s="14"/>
      <c r="E28" s="9">
        <v>1</v>
      </c>
      <c r="F28" s="115" t="s">
        <v>149</v>
      </c>
      <c r="G28" s="116" t="s">
        <v>150</v>
      </c>
      <c r="H28" s="31" t="s">
        <v>265</v>
      </c>
      <c r="I28" s="32"/>
      <c r="J28" s="16"/>
      <c r="K28" s="16"/>
      <c r="L28" s="16"/>
      <c r="M28" s="31"/>
      <c r="N28" s="31"/>
      <c r="O28" s="205" t="s">
        <v>284</v>
      </c>
      <c r="P28" s="16"/>
      <c r="Q28" s="16"/>
      <c r="R28" s="3"/>
    </row>
    <row r="29" spans="1:18" ht="19.5" thickBot="1">
      <c r="A29" s="41"/>
      <c r="B29" s="17"/>
      <c r="C29" s="14"/>
      <c r="D29" s="14"/>
      <c r="E29" s="9">
        <f t="shared" ref="E29:E30" si="1">C29+D29</f>
        <v>0</v>
      </c>
      <c r="F29" s="115"/>
      <c r="G29" s="116"/>
      <c r="H29" s="31"/>
      <c r="I29" s="32"/>
      <c r="J29" s="16"/>
      <c r="K29" s="16"/>
      <c r="L29" s="16"/>
      <c r="M29" s="31"/>
      <c r="N29" s="31"/>
      <c r="O29" s="205"/>
      <c r="P29" s="16"/>
      <c r="Q29" s="16"/>
      <c r="R29" s="3"/>
    </row>
    <row r="30" spans="1:18" ht="19.5" thickBot="1">
      <c r="A30" s="41"/>
      <c r="B30" s="17"/>
      <c r="C30" s="14"/>
      <c r="D30" s="14"/>
      <c r="E30" s="9">
        <f t="shared" si="1"/>
        <v>0</v>
      </c>
      <c r="F30" s="115"/>
      <c r="G30" s="116"/>
      <c r="H30" s="31"/>
      <c r="I30" s="32"/>
      <c r="J30" s="16"/>
      <c r="K30" s="16"/>
      <c r="L30" s="16"/>
      <c r="M30" s="31"/>
      <c r="N30" s="31"/>
      <c r="O30" s="205"/>
      <c r="P30" s="16"/>
      <c r="Q30" s="16"/>
      <c r="R30" s="3"/>
    </row>
    <row r="31" spans="1:18" s="26" customFormat="1" ht="36" customHeight="1" thickBot="1">
      <c r="A31" s="346" t="s">
        <v>35</v>
      </c>
      <c r="B31" s="347"/>
      <c r="C31" s="22"/>
      <c r="D31" s="22"/>
      <c r="E31" s="23"/>
      <c r="F31" s="115"/>
      <c r="G31" s="116"/>
      <c r="H31" s="31"/>
      <c r="I31" s="32"/>
      <c r="J31" s="16"/>
      <c r="K31" s="24"/>
      <c r="L31" s="24"/>
      <c r="M31" s="34"/>
      <c r="N31" s="34"/>
      <c r="O31" s="205"/>
      <c r="P31" s="24"/>
      <c r="Q31" s="24"/>
      <c r="R31" s="25"/>
    </row>
    <row r="32" spans="1:18" ht="19.5" thickBot="1">
      <c r="A32" s="384"/>
      <c r="B32" s="385"/>
      <c r="C32" s="22"/>
      <c r="D32" s="14"/>
      <c r="E32" s="9"/>
      <c r="F32" s="115"/>
      <c r="G32" s="116"/>
      <c r="H32" s="31"/>
      <c r="I32" s="32"/>
      <c r="J32" s="16"/>
      <c r="K32" s="24"/>
      <c r="L32" s="24"/>
      <c r="M32" s="34"/>
      <c r="N32" s="34"/>
      <c r="O32" s="205"/>
      <c r="P32" s="24"/>
      <c r="Q32" s="24"/>
      <c r="R32" s="3"/>
    </row>
    <row r="33" spans="1:18" ht="19.5" thickBot="1">
      <c r="A33" s="215" t="s">
        <v>159</v>
      </c>
      <c r="B33" s="215"/>
      <c r="C33" s="22"/>
      <c r="D33" s="14">
        <v>1</v>
      </c>
      <c r="E33" s="9">
        <v>1</v>
      </c>
      <c r="F33" s="115"/>
      <c r="G33" s="116"/>
      <c r="H33" s="216"/>
      <c r="I33" s="32"/>
      <c r="J33" s="16"/>
      <c r="K33" s="24"/>
      <c r="L33" s="24"/>
      <c r="M33" s="34"/>
      <c r="N33" s="34"/>
      <c r="O33" s="205"/>
      <c r="P33" s="24"/>
      <c r="Q33" s="24"/>
      <c r="R33" s="3"/>
    </row>
    <row r="34" spans="1:18" ht="19.5" thickBot="1">
      <c r="A34" s="349"/>
      <c r="B34" s="350"/>
      <c r="C34" s="22"/>
      <c r="D34" s="14"/>
      <c r="E34" s="9">
        <f t="shared" ref="E34:E37" si="2">D34</f>
        <v>0</v>
      </c>
      <c r="F34" s="115"/>
      <c r="G34" s="116"/>
      <c r="H34" s="31"/>
      <c r="I34" s="32"/>
      <c r="J34" s="16"/>
      <c r="K34" s="24"/>
      <c r="L34" s="24"/>
      <c r="M34" s="34"/>
      <c r="N34" s="34"/>
      <c r="O34" s="205"/>
      <c r="P34" s="24"/>
      <c r="Q34" s="24"/>
      <c r="R34" s="3"/>
    </row>
    <row r="35" spans="1:18" ht="19.5" thickBot="1">
      <c r="A35" s="348"/>
      <c r="B35" s="349"/>
      <c r="C35" s="22"/>
      <c r="D35" s="14"/>
      <c r="E35" s="9">
        <f t="shared" si="2"/>
        <v>0</v>
      </c>
      <c r="F35" s="115"/>
      <c r="G35" s="116"/>
      <c r="H35" s="31"/>
      <c r="I35" s="32"/>
      <c r="J35" s="16"/>
      <c r="K35" s="24"/>
      <c r="L35" s="24"/>
      <c r="M35" s="34"/>
      <c r="N35" s="34"/>
      <c r="O35" s="205"/>
      <c r="P35" s="24"/>
      <c r="Q35" s="24"/>
      <c r="R35" s="3"/>
    </row>
    <row r="36" spans="1:18" ht="19.5" thickBot="1">
      <c r="A36" s="348"/>
      <c r="B36" s="349"/>
      <c r="C36" s="22"/>
      <c r="D36" s="14"/>
      <c r="E36" s="9">
        <f t="shared" si="2"/>
        <v>0</v>
      </c>
      <c r="F36" s="115"/>
      <c r="G36" s="116"/>
      <c r="H36" s="31"/>
      <c r="I36" s="32"/>
      <c r="J36" s="16"/>
      <c r="K36" s="24"/>
      <c r="L36" s="24"/>
      <c r="M36" s="34"/>
      <c r="N36" s="34"/>
      <c r="O36" s="205"/>
      <c r="P36" s="24"/>
      <c r="Q36" s="24"/>
      <c r="R36" s="3"/>
    </row>
    <row r="37" spans="1:18" ht="19.5" thickBot="1">
      <c r="A37" s="342"/>
      <c r="B37" s="343"/>
      <c r="C37" s="22"/>
      <c r="D37" s="14"/>
      <c r="E37" s="9">
        <f t="shared" si="2"/>
        <v>0</v>
      </c>
      <c r="F37" s="115"/>
      <c r="G37" s="116"/>
      <c r="H37" s="31"/>
      <c r="I37" s="32"/>
      <c r="J37" s="16"/>
      <c r="K37" s="24"/>
      <c r="L37" s="24"/>
      <c r="M37" s="34"/>
      <c r="N37" s="34"/>
      <c r="O37" s="205"/>
      <c r="P37" s="24"/>
      <c r="Q37" s="24"/>
      <c r="R37" s="3"/>
    </row>
    <row r="38" spans="1:18" ht="39.75" customHeight="1" thickBot="1">
      <c r="A38" s="286" t="s">
        <v>39</v>
      </c>
      <c r="B38" s="287"/>
      <c r="C38" s="38">
        <f>SUM(C10:C37)</f>
        <v>28</v>
      </c>
      <c r="D38" s="38">
        <f>SUM(D10:D37)</f>
        <v>1</v>
      </c>
      <c r="E38" s="38">
        <v>29</v>
      </c>
      <c r="F38" s="44" t="s">
        <v>85</v>
      </c>
      <c r="G38" s="45" t="s">
        <v>86</v>
      </c>
    </row>
    <row r="39" spans="1:18" ht="21.75" thickBot="1">
      <c r="A39" s="39" t="s">
        <v>68</v>
      </c>
      <c r="B39" s="39"/>
      <c r="C39" s="40"/>
      <c r="D39" s="40"/>
      <c r="E39" s="40"/>
      <c r="F39" s="37"/>
      <c r="G39" s="37">
        <v>66</v>
      </c>
    </row>
    <row r="41" spans="1:18" ht="15.75" thickBot="1"/>
    <row r="42" spans="1:18" ht="48.75" customHeight="1" thickBot="1">
      <c r="A42" s="181" t="s">
        <v>175</v>
      </c>
      <c r="B42" s="50" t="s">
        <v>100</v>
      </c>
      <c r="C42" s="50"/>
      <c r="D42" s="281"/>
      <c r="E42" s="282"/>
      <c r="F42" s="282"/>
      <c r="G42" s="283"/>
      <c r="H42" s="308"/>
      <c r="I42" s="309"/>
      <c r="J42" s="309"/>
      <c r="K42" s="309"/>
    </row>
    <row r="43" spans="1:18" s="53" customFormat="1" ht="32.25" thickBot="1">
      <c r="A43" s="189" t="s">
        <v>185</v>
      </c>
      <c r="B43" s="182" t="s">
        <v>149</v>
      </c>
      <c r="C43" s="52"/>
      <c r="D43" s="354"/>
      <c r="E43" s="355"/>
      <c r="F43" s="355"/>
      <c r="G43" s="356"/>
      <c r="H43" s="381"/>
      <c r="I43" s="382"/>
      <c r="J43" s="382"/>
      <c r="K43" s="382"/>
    </row>
    <row r="44" spans="1:18" s="53" customFormat="1" ht="16.5" thickBot="1">
      <c r="A44" s="51" t="s">
        <v>221</v>
      </c>
      <c r="B44" s="224" t="s">
        <v>149</v>
      </c>
      <c r="C44" s="52"/>
      <c r="D44" s="354"/>
      <c r="E44" s="355"/>
      <c r="F44" s="355"/>
      <c r="G44" s="356"/>
      <c r="H44" s="381"/>
      <c r="I44" s="382"/>
      <c r="J44" s="382"/>
      <c r="K44" s="382"/>
    </row>
    <row r="45" spans="1:18" s="53" customFormat="1" ht="16.5" thickBot="1">
      <c r="A45" s="51"/>
      <c r="B45" s="95"/>
      <c r="C45" s="52"/>
      <c r="D45" s="354"/>
      <c r="E45" s="355"/>
      <c r="F45" s="355"/>
      <c r="G45" s="356"/>
      <c r="H45" s="381"/>
      <c r="I45" s="382"/>
      <c r="J45" s="382"/>
      <c r="K45" s="382"/>
    </row>
    <row r="46" spans="1:18" ht="19.5" thickBot="1">
      <c r="B46" s="46" t="s">
        <v>39</v>
      </c>
      <c r="C46" s="47">
        <v>4</v>
      </c>
    </row>
  </sheetData>
  <sheetProtection formatRows="0"/>
  <mergeCells count="40">
    <mergeCell ref="D45:G45"/>
    <mergeCell ref="D43:G43"/>
    <mergeCell ref="C8:C9"/>
    <mergeCell ref="D8:D9"/>
    <mergeCell ref="F8:G8"/>
    <mergeCell ref="D44:G44"/>
    <mergeCell ref="O8:O9"/>
    <mergeCell ref="H42:K42"/>
    <mergeCell ref="H43:K43"/>
    <mergeCell ref="H44:K44"/>
    <mergeCell ref="N8:N9"/>
    <mergeCell ref="H45:K45"/>
    <mergeCell ref="I8:I9"/>
    <mergeCell ref="J8:J9"/>
    <mergeCell ref="K8:L8"/>
    <mergeCell ref="M8:M9"/>
    <mergeCell ref="H8:H9"/>
    <mergeCell ref="E2:O2"/>
    <mergeCell ref="A34:B34"/>
    <mergeCell ref="A35:B35"/>
    <mergeCell ref="A31:B31"/>
    <mergeCell ref="A32:B32"/>
    <mergeCell ref="A19:A21"/>
    <mergeCell ref="A13:A14"/>
    <mergeCell ref="A15:A17"/>
    <mergeCell ref="A10:A12"/>
    <mergeCell ref="B7:B9"/>
    <mergeCell ref="A7:A9"/>
    <mergeCell ref="C7:D7"/>
    <mergeCell ref="E7:E9"/>
    <mergeCell ref="F7:N7"/>
    <mergeCell ref="O7:Q7"/>
    <mergeCell ref="P8:Q8"/>
    <mergeCell ref="A22:A24"/>
    <mergeCell ref="A26:A27"/>
    <mergeCell ref="A18:B18"/>
    <mergeCell ref="A38:B38"/>
    <mergeCell ref="D42:G42"/>
    <mergeCell ref="A36:B36"/>
    <mergeCell ref="A37:B37"/>
  </mergeCells>
  <pageMargins left="0.19685039370078741" right="0.15748031496062992" top="0.31496062992125984" bottom="0.35433070866141736" header="0.31496062992125984" footer="0.31496062992125984"/>
  <pageSetup paperSize="9" scale="35" fitToHeight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4"/>
  <sheetViews>
    <sheetView zoomScale="63" zoomScaleNormal="63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O10" sqref="O10:Q28"/>
    </sheetView>
  </sheetViews>
  <sheetFormatPr defaultRowHeight="15"/>
  <cols>
    <col min="1" max="1" width="22" customWidth="1"/>
    <col min="2" max="2" width="30.140625" customWidth="1"/>
    <col min="3" max="3" width="9.140625" customWidth="1"/>
    <col min="4" max="4" width="9" customWidth="1"/>
    <col min="7" max="7" width="11.140625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>
      <c r="A1" s="6"/>
      <c r="B1" s="6"/>
      <c r="C1" s="3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3"/>
      <c r="B2" s="6"/>
      <c r="C2" s="6"/>
      <c r="D2" s="6"/>
      <c r="E2" s="305" t="s">
        <v>252</v>
      </c>
      <c r="F2" s="307"/>
      <c r="G2" s="307"/>
      <c r="H2" s="307"/>
      <c r="I2" s="307"/>
      <c r="J2" s="307"/>
      <c r="K2" s="307"/>
      <c r="L2" s="307"/>
      <c r="M2" s="307"/>
      <c r="N2" s="307"/>
      <c r="O2" s="307"/>
    </row>
    <row r="3" spans="1:18" ht="20.25">
      <c r="A3" s="13"/>
      <c r="B3" s="6"/>
      <c r="C3" s="6"/>
      <c r="D3" s="6"/>
      <c r="E3" s="6"/>
      <c r="F3" s="6"/>
      <c r="G3" s="21" t="s">
        <v>77</v>
      </c>
      <c r="H3" s="20">
        <v>5</v>
      </c>
      <c r="I3" s="55"/>
      <c r="J3" s="55"/>
      <c r="K3" s="55"/>
      <c r="L3" s="55"/>
      <c r="M3" s="55"/>
    </row>
    <row r="4" spans="1:18">
      <c r="A4" s="6"/>
      <c r="B4" s="6"/>
      <c r="C4" s="6"/>
      <c r="D4" s="6"/>
      <c r="E4" s="6"/>
      <c r="F4" s="6"/>
      <c r="G4" s="21" t="s">
        <v>78</v>
      </c>
      <c r="H4" s="20">
        <v>34</v>
      </c>
      <c r="I4" s="55"/>
      <c r="J4" s="55"/>
      <c r="K4" s="55"/>
      <c r="L4" s="55"/>
      <c r="M4" s="55"/>
    </row>
    <row r="5" spans="1:18">
      <c r="A5" s="6"/>
      <c r="B5" s="6"/>
      <c r="C5" s="6"/>
      <c r="D5" s="6"/>
      <c r="E5" s="6"/>
      <c r="F5" s="6"/>
      <c r="G5" s="21" t="s">
        <v>76</v>
      </c>
      <c r="H5" s="20" t="s">
        <v>79</v>
      </c>
      <c r="I5" s="55"/>
      <c r="J5" s="55"/>
      <c r="K5" s="55"/>
      <c r="L5" s="55"/>
      <c r="M5" s="55"/>
    </row>
    <row r="6" spans="1:18" ht="15.75" thickBot="1"/>
    <row r="7" spans="1:18" ht="65.25" customHeight="1" thickBot="1">
      <c r="A7" s="371" t="s">
        <v>0</v>
      </c>
      <c r="B7" s="374" t="s">
        <v>1</v>
      </c>
      <c r="C7" s="377" t="s">
        <v>121</v>
      </c>
      <c r="D7" s="377"/>
      <c r="E7" s="378" t="s">
        <v>42</v>
      </c>
      <c r="F7" s="299" t="s">
        <v>2</v>
      </c>
      <c r="G7" s="300"/>
      <c r="H7" s="300"/>
      <c r="I7" s="300"/>
      <c r="J7" s="300"/>
      <c r="K7" s="300"/>
      <c r="L7" s="300"/>
      <c r="M7" s="300"/>
      <c r="N7" s="301"/>
      <c r="O7" s="332" t="s">
        <v>3</v>
      </c>
      <c r="P7" s="313"/>
      <c r="Q7" s="314"/>
      <c r="R7" s="1"/>
    </row>
    <row r="8" spans="1:18" ht="65.25" customHeight="1">
      <c r="A8" s="372"/>
      <c r="B8" s="375"/>
      <c r="C8" s="359" t="s">
        <v>38</v>
      </c>
      <c r="D8" s="359" t="s">
        <v>4</v>
      </c>
      <c r="E8" s="379"/>
      <c r="F8" s="315" t="s">
        <v>5</v>
      </c>
      <c r="G8" s="316"/>
      <c r="H8" s="363" t="s">
        <v>66</v>
      </c>
      <c r="I8" s="365" t="s">
        <v>127</v>
      </c>
      <c r="J8" s="367" t="s">
        <v>6</v>
      </c>
      <c r="K8" s="335" t="s">
        <v>7</v>
      </c>
      <c r="L8" s="336"/>
      <c r="M8" s="369" t="s">
        <v>128</v>
      </c>
      <c r="N8" s="367" t="s">
        <v>8</v>
      </c>
      <c r="O8" s="369" t="s">
        <v>9</v>
      </c>
      <c r="P8" s="386" t="s">
        <v>10</v>
      </c>
      <c r="Q8" s="387"/>
      <c r="R8" s="1"/>
    </row>
    <row r="9" spans="1:18" ht="48.75" customHeight="1" thickBot="1">
      <c r="A9" s="373"/>
      <c r="B9" s="376"/>
      <c r="C9" s="360"/>
      <c r="D9" s="360"/>
      <c r="E9" s="379"/>
      <c r="F9" s="124" t="s">
        <v>11</v>
      </c>
      <c r="G9" s="126" t="s">
        <v>12</v>
      </c>
      <c r="H9" s="364"/>
      <c r="I9" s="366"/>
      <c r="J9" s="368"/>
      <c r="K9" s="123" t="s">
        <v>129</v>
      </c>
      <c r="L9" s="109" t="s">
        <v>80</v>
      </c>
      <c r="M9" s="370"/>
      <c r="N9" s="368"/>
      <c r="O9" s="370"/>
      <c r="P9" s="108" t="s">
        <v>136</v>
      </c>
      <c r="Q9" s="138" t="s">
        <v>137</v>
      </c>
      <c r="R9" s="1"/>
    </row>
    <row r="10" spans="1:18" ht="55.5" customHeight="1" thickBot="1">
      <c r="A10" s="345" t="s">
        <v>13</v>
      </c>
      <c r="B10" s="7" t="s">
        <v>14</v>
      </c>
      <c r="C10" s="14">
        <v>6</v>
      </c>
      <c r="D10" s="14"/>
      <c r="E10" s="9">
        <f t="shared" ref="E10:E30" si="0">C10+D10</f>
        <v>6</v>
      </c>
      <c r="F10" s="113" t="s">
        <v>166</v>
      </c>
      <c r="G10" s="114" t="s">
        <v>167</v>
      </c>
      <c r="H10" s="28" t="s">
        <v>220</v>
      </c>
      <c r="I10" s="29" t="s">
        <v>70</v>
      </c>
      <c r="J10" s="122" t="s">
        <v>62</v>
      </c>
      <c r="K10" s="15"/>
      <c r="L10" s="16"/>
      <c r="M10" s="28"/>
      <c r="N10" s="28"/>
      <c r="O10" s="207" t="s">
        <v>285</v>
      </c>
      <c r="P10" s="16" t="s">
        <v>65</v>
      </c>
      <c r="Q10" s="16" t="s">
        <v>65</v>
      </c>
      <c r="R10" s="3"/>
    </row>
    <row r="11" spans="1:18" ht="49.5" customHeight="1" thickBot="1">
      <c r="A11" s="285"/>
      <c r="B11" s="59" t="s">
        <v>15</v>
      </c>
      <c r="C11" s="14">
        <v>2</v>
      </c>
      <c r="D11" s="14"/>
      <c r="E11" s="9">
        <v>2</v>
      </c>
      <c r="F11" s="115" t="s">
        <v>147</v>
      </c>
      <c r="G11" s="116" t="s">
        <v>148</v>
      </c>
      <c r="H11" s="31" t="s">
        <v>191</v>
      </c>
      <c r="I11" s="32" t="s">
        <v>70</v>
      </c>
      <c r="J11" s="122" t="s">
        <v>62</v>
      </c>
      <c r="K11" s="16"/>
      <c r="L11" s="16"/>
      <c r="M11" s="42"/>
      <c r="N11" s="31"/>
      <c r="O11" s="205" t="s">
        <v>286</v>
      </c>
      <c r="P11" s="16" t="s">
        <v>65</v>
      </c>
      <c r="Q11" s="16" t="s">
        <v>65</v>
      </c>
      <c r="R11" s="3"/>
    </row>
    <row r="12" spans="1:18" ht="86.25" customHeight="1" thickBot="1">
      <c r="A12" s="285"/>
      <c r="B12" s="183" t="s">
        <v>173</v>
      </c>
      <c r="C12" s="14">
        <v>3</v>
      </c>
      <c r="D12" s="14"/>
      <c r="E12" s="9">
        <f t="shared" si="0"/>
        <v>3</v>
      </c>
      <c r="F12" s="115" t="s">
        <v>145</v>
      </c>
      <c r="G12" s="116" t="s">
        <v>146</v>
      </c>
      <c r="H12" s="241" t="s">
        <v>255</v>
      </c>
      <c r="I12" s="32" t="s">
        <v>70</v>
      </c>
      <c r="J12" s="122" t="s">
        <v>62</v>
      </c>
      <c r="K12" s="16"/>
      <c r="L12" s="16"/>
      <c r="M12" s="31"/>
      <c r="N12" s="31"/>
      <c r="O12" s="205" t="s">
        <v>287</v>
      </c>
      <c r="P12" s="16" t="s">
        <v>65</v>
      </c>
      <c r="Q12" s="16" t="s">
        <v>65</v>
      </c>
      <c r="R12" s="3"/>
    </row>
    <row r="13" spans="1:18" ht="55.5" customHeight="1" thickBot="1">
      <c r="A13" s="285" t="s">
        <v>17</v>
      </c>
      <c r="B13" s="59" t="s">
        <v>18</v>
      </c>
      <c r="C13" s="14">
        <v>5</v>
      </c>
      <c r="D13" s="14"/>
      <c r="E13" s="9">
        <f t="shared" si="0"/>
        <v>5</v>
      </c>
      <c r="F13" s="117" t="s">
        <v>143</v>
      </c>
      <c r="G13" s="116" t="s">
        <v>144</v>
      </c>
      <c r="H13" s="31" t="s">
        <v>256</v>
      </c>
      <c r="I13" s="32" t="s">
        <v>70</v>
      </c>
      <c r="J13" s="122" t="s">
        <v>62</v>
      </c>
      <c r="K13" s="16"/>
      <c r="L13" s="16"/>
      <c r="M13" s="31"/>
      <c r="N13" s="31"/>
      <c r="O13" s="205" t="s">
        <v>288</v>
      </c>
      <c r="P13" s="16" t="s">
        <v>65</v>
      </c>
      <c r="Q13" s="16" t="s">
        <v>65</v>
      </c>
      <c r="R13" s="3"/>
    </row>
    <row r="14" spans="1:18" ht="70.5" customHeight="1" thickBot="1">
      <c r="A14" s="285"/>
      <c r="B14" s="100" t="s">
        <v>19</v>
      </c>
      <c r="C14" s="14"/>
      <c r="D14" s="14"/>
      <c r="E14" s="9"/>
      <c r="F14" s="115"/>
      <c r="G14" s="116"/>
      <c r="H14" s="31"/>
      <c r="I14" s="32"/>
      <c r="J14" s="122"/>
      <c r="K14" s="16"/>
      <c r="L14" s="16"/>
      <c r="M14" s="31"/>
      <c r="N14" s="31"/>
      <c r="O14" s="205"/>
      <c r="P14" s="16"/>
      <c r="Q14" s="16"/>
      <c r="R14" s="3"/>
    </row>
    <row r="15" spans="1:18" ht="76.5" customHeight="1" thickBot="1">
      <c r="A15" s="285" t="s">
        <v>20</v>
      </c>
      <c r="B15" s="59" t="s">
        <v>21</v>
      </c>
      <c r="C15" s="14">
        <v>2</v>
      </c>
      <c r="D15" s="14"/>
      <c r="E15" s="9">
        <f t="shared" si="0"/>
        <v>2</v>
      </c>
      <c r="F15" s="115" t="s">
        <v>147</v>
      </c>
      <c r="G15" s="116" t="s">
        <v>148</v>
      </c>
      <c r="H15" s="28" t="s">
        <v>190</v>
      </c>
      <c r="I15" s="32" t="s">
        <v>70</v>
      </c>
      <c r="J15" s="122" t="s">
        <v>62</v>
      </c>
      <c r="K15" s="16"/>
      <c r="L15" s="16"/>
      <c r="M15" s="31"/>
      <c r="N15" s="31"/>
      <c r="O15" s="205" t="s">
        <v>289</v>
      </c>
      <c r="P15" s="16" t="s">
        <v>65</v>
      </c>
      <c r="Q15" s="16" t="s">
        <v>65</v>
      </c>
      <c r="R15" s="3"/>
    </row>
    <row r="16" spans="1:18" ht="39" thickBot="1">
      <c r="A16" s="285"/>
      <c r="B16" s="59" t="s">
        <v>22</v>
      </c>
      <c r="C16" s="14">
        <v>1</v>
      </c>
      <c r="D16" s="14"/>
      <c r="E16" s="9">
        <v>1</v>
      </c>
      <c r="F16" s="115" t="s">
        <v>149</v>
      </c>
      <c r="G16" s="116" t="s">
        <v>150</v>
      </c>
      <c r="H16" s="242" t="s">
        <v>261</v>
      </c>
      <c r="I16" s="32" t="s">
        <v>70</v>
      </c>
      <c r="J16" s="122" t="s">
        <v>189</v>
      </c>
      <c r="K16" s="16"/>
      <c r="L16" s="16"/>
      <c r="M16" s="31"/>
      <c r="N16" s="31"/>
      <c r="O16" s="206" t="s">
        <v>240</v>
      </c>
      <c r="P16" s="16"/>
      <c r="Q16" s="16"/>
      <c r="R16" s="3"/>
    </row>
    <row r="17" spans="1:18" ht="39" thickBot="1">
      <c r="A17" s="285"/>
      <c r="B17" s="59" t="s">
        <v>23</v>
      </c>
      <c r="C17" s="14">
        <v>2</v>
      </c>
      <c r="D17" s="14"/>
      <c r="E17" s="9">
        <f t="shared" si="0"/>
        <v>2</v>
      </c>
      <c r="F17" s="115" t="s">
        <v>147</v>
      </c>
      <c r="G17" s="116" t="s">
        <v>148</v>
      </c>
      <c r="H17" s="168" t="s">
        <v>260</v>
      </c>
      <c r="I17" s="32" t="s">
        <v>70</v>
      </c>
      <c r="J17" s="122" t="s">
        <v>189</v>
      </c>
      <c r="K17" s="16"/>
      <c r="L17" s="16"/>
      <c r="M17" s="31"/>
      <c r="N17" s="31"/>
      <c r="O17" s="205" t="s">
        <v>213</v>
      </c>
      <c r="P17" s="16" t="s">
        <v>65</v>
      </c>
      <c r="Q17" s="16" t="s">
        <v>65</v>
      </c>
      <c r="R17" s="3"/>
    </row>
    <row r="18" spans="1:18" ht="37.5" customHeight="1" thickBot="1">
      <c r="A18" s="285" t="s">
        <v>24</v>
      </c>
      <c r="B18" s="357"/>
      <c r="C18" s="14">
        <v>0</v>
      </c>
      <c r="D18" s="14"/>
      <c r="E18" s="9">
        <f t="shared" si="0"/>
        <v>0</v>
      </c>
      <c r="F18" s="115"/>
      <c r="G18" s="116"/>
      <c r="H18" s="31"/>
      <c r="I18" s="32"/>
      <c r="J18" s="16"/>
      <c r="K18" s="16"/>
      <c r="L18" s="16"/>
      <c r="M18" s="31"/>
      <c r="N18" s="31"/>
      <c r="O18" s="205"/>
      <c r="P18" s="16"/>
      <c r="Q18" s="16"/>
      <c r="R18" s="3"/>
    </row>
    <row r="19" spans="1:18" ht="22.5" customHeight="1" thickBot="1">
      <c r="A19" s="285" t="s">
        <v>25</v>
      </c>
      <c r="B19" s="59" t="s">
        <v>26</v>
      </c>
      <c r="C19" s="14">
        <v>0</v>
      </c>
      <c r="D19" s="14"/>
      <c r="E19" s="9">
        <f t="shared" si="0"/>
        <v>0</v>
      </c>
      <c r="F19" s="115"/>
      <c r="G19" s="116"/>
      <c r="H19" s="31"/>
      <c r="I19" s="32"/>
      <c r="J19" s="16"/>
      <c r="K19" s="16"/>
      <c r="L19" s="16"/>
      <c r="M19" s="31"/>
      <c r="N19" s="31"/>
      <c r="O19" s="205"/>
      <c r="P19" s="16"/>
      <c r="Q19" s="16"/>
      <c r="R19" s="3"/>
    </row>
    <row r="20" spans="1:18" ht="24" customHeight="1" thickBot="1">
      <c r="A20" s="285"/>
      <c r="B20" s="59" t="s">
        <v>27</v>
      </c>
      <c r="C20" s="14">
        <v>0</v>
      </c>
      <c r="D20" s="14"/>
      <c r="E20" s="9">
        <f t="shared" si="0"/>
        <v>0</v>
      </c>
      <c r="F20" s="115"/>
      <c r="G20" s="116"/>
      <c r="H20" s="31"/>
      <c r="I20" s="32"/>
      <c r="J20" s="16"/>
      <c r="K20" s="16"/>
      <c r="L20" s="16"/>
      <c r="M20" s="31"/>
      <c r="N20" s="31"/>
      <c r="O20" s="205"/>
      <c r="P20" s="16"/>
      <c r="Q20" s="16"/>
      <c r="R20" s="3"/>
    </row>
    <row r="21" spans="1:18" ht="51.75" customHeight="1" thickBot="1">
      <c r="A21" s="285"/>
      <c r="B21" s="59" t="s">
        <v>28</v>
      </c>
      <c r="C21" s="14">
        <v>2</v>
      </c>
      <c r="D21" s="14"/>
      <c r="E21" s="9">
        <f t="shared" si="0"/>
        <v>2</v>
      </c>
      <c r="F21" s="115" t="s">
        <v>147</v>
      </c>
      <c r="G21" s="116" t="s">
        <v>148</v>
      </c>
      <c r="H21" s="31" t="s">
        <v>262</v>
      </c>
      <c r="I21" s="32" t="s">
        <v>70</v>
      </c>
      <c r="J21" s="122" t="s">
        <v>62</v>
      </c>
      <c r="K21" s="16"/>
      <c r="L21" s="16"/>
      <c r="M21" s="31"/>
      <c r="N21" s="31"/>
      <c r="O21" s="205" t="s">
        <v>290</v>
      </c>
      <c r="P21" s="16" t="s">
        <v>65</v>
      </c>
      <c r="Q21" s="16" t="s">
        <v>65</v>
      </c>
      <c r="R21" s="3"/>
    </row>
    <row r="22" spans="1:18" ht="63.75" customHeight="1" thickBot="1">
      <c r="A22" s="285" t="s">
        <v>29</v>
      </c>
      <c r="B22" s="59" t="s">
        <v>30</v>
      </c>
      <c r="C22" s="14">
        <v>1</v>
      </c>
      <c r="D22" s="14"/>
      <c r="E22" s="9">
        <f t="shared" si="0"/>
        <v>1</v>
      </c>
      <c r="F22" s="115" t="s">
        <v>149</v>
      </c>
      <c r="G22" s="116" t="s">
        <v>150</v>
      </c>
      <c r="H22" s="31" t="s">
        <v>168</v>
      </c>
      <c r="I22" s="32" t="s">
        <v>70</v>
      </c>
      <c r="J22" s="122" t="s">
        <v>62</v>
      </c>
      <c r="K22" s="16"/>
      <c r="L22" s="16"/>
      <c r="M22" s="31"/>
      <c r="N22" s="31"/>
      <c r="O22" s="205" t="s">
        <v>280</v>
      </c>
      <c r="P22" s="16" t="s">
        <v>65</v>
      </c>
      <c r="Q22" s="16" t="s">
        <v>65</v>
      </c>
      <c r="R22" s="3"/>
    </row>
    <row r="23" spans="1:18" ht="56.25" customHeight="1" thickBot="1">
      <c r="A23" s="285"/>
      <c r="B23" s="102" t="s">
        <v>36</v>
      </c>
      <c r="C23" s="14">
        <v>1</v>
      </c>
      <c r="D23" s="14"/>
      <c r="E23" s="9">
        <f>C23+D23</f>
        <v>1</v>
      </c>
      <c r="F23" s="115" t="s">
        <v>149</v>
      </c>
      <c r="G23" s="116" t="s">
        <v>150</v>
      </c>
      <c r="H23" s="31" t="s">
        <v>141</v>
      </c>
      <c r="I23" s="32" t="s">
        <v>70</v>
      </c>
      <c r="J23" s="122" t="s">
        <v>163</v>
      </c>
      <c r="K23" s="16"/>
      <c r="L23" s="16"/>
      <c r="M23" s="31"/>
      <c r="N23" s="31"/>
      <c r="O23" s="206" t="s">
        <v>291</v>
      </c>
      <c r="P23" s="16" t="s">
        <v>65</v>
      </c>
      <c r="Q23" s="16" t="s">
        <v>65</v>
      </c>
      <c r="R23" s="3"/>
    </row>
    <row r="24" spans="1:18" ht="19.5" thickBot="1">
      <c r="A24" s="285"/>
      <c r="B24" s="101"/>
      <c r="C24" s="14"/>
      <c r="D24" s="14"/>
      <c r="E24" s="9">
        <f t="shared" si="0"/>
        <v>0</v>
      </c>
      <c r="F24" s="115"/>
      <c r="G24" s="116"/>
      <c r="H24" s="31"/>
      <c r="I24" s="32"/>
      <c r="J24" s="16"/>
      <c r="K24" s="16"/>
      <c r="L24" s="16"/>
      <c r="M24" s="31"/>
      <c r="N24" s="31"/>
      <c r="O24" s="205"/>
      <c r="P24" s="16"/>
      <c r="Q24" s="16"/>
      <c r="R24" s="3"/>
    </row>
    <row r="25" spans="1:18" ht="79.5" customHeight="1" thickBot="1">
      <c r="A25" s="54" t="s">
        <v>32</v>
      </c>
      <c r="B25" s="59" t="s">
        <v>32</v>
      </c>
      <c r="C25" s="14">
        <v>2</v>
      </c>
      <c r="D25" s="14"/>
      <c r="E25" s="9">
        <f t="shared" si="0"/>
        <v>2</v>
      </c>
      <c r="F25" s="115" t="s">
        <v>147</v>
      </c>
      <c r="G25" s="116" t="s">
        <v>148</v>
      </c>
      <c r="H25" s="31" t="s">
        <v>194</v>
      </c>
      <c r="I25" s="32" t="s">
        <v>70</v>
      </c>
      <c r="J25" s="122" t="s">
        <v>62</v>
      </c>
      <c r="K25" s="16"/>
      <c r="L25" s="16"/>
      <c r="M25" s="31"/>
      <c r="N25" s="31"/>
      <c r="O25" s="206" t="s">
        <v>292</v>
      </c>
      <c r="P25" s="16" t="s">
        <v>65</v>
      </c>
      <c r="Q25" s="16" t="s">
        <v>65</v>
      </c>
      <c r="R25" s="3"/>
    </row>
    <row r="26" spans="1:18" ht="45" customHeight="1" thickBot="1">
      <c r="A26" s="285" t="s">
        <v>37</v>
      </c>
      <c r="B26" s="59" t="s">
        <v>33</v>
      </c>
      <c r="C26" s="14"/>
      <c r="D26" s="14"/>
      <c r="E26" s="9"/>
      <c r="F26" s="115"/>
      <c r="G26" s="116"/>
      <c r="H26" s="165"/>
      <c r="I26" s="32"/>
      <c r="J26" s="16"/>
      <c r="K26" s="16"/>
      <c r="L26" s="16"/>
      <c r="M26" s="31"/>
      <c r="N26" s="31"/>
      <c r="O26" s="208"/>
      <c r="P26" s="16"/>
      <c r="Q26" s="16"/>
      <c r="R26" s="3"/>
    </row>
    <row r="27" spans="1:18" ht="69" customHeight="1" thickBot="1">
      <c r="A27" s="285"/>
      <c r="B27" s="59" t="s">
        <v>34</v>
      </c>
      <c r="C27" s="14">
        <v>3</v>
      </c>
      <c r="D27" s="14"/>
      <c r="E27" s="9">
        <v>3</v>
      </c>
      <c r="F27" s="115" t="s">
        <v>145</v>
      </c>
      <c r="G27" s="116" t="s">
        <v>146</v>
      </c>
      <c r="H27" s="31" t="s">
        <v>264</v>
      </c>
      <c r="I27" s="32" t="s">
        <v>70</v>
      </c>
      <c r="J27" s="122" t="s">
        <v>163</v>
      </c>
      <c r="K27" s="16"/>
      <c r="L27" s="16"/>
      <c r="M27" s="31"/>
      <c r="N27" s="31"/>
      <c r="O27" s="243" t="s">
        <v>283</v>
      </c>
      <c r="P27" s="15" t="s">
        <v>65</v>
      </c>
      <c r="Q27" s="15" t="s">
        <v>65</v>
      </c>
      <c r="R27" s="3"/>
    </row>
    <row r="28" spans="1:18" ht="19.5" thickBot="1">
      <c r="A28" s="56"/>
      <c r="B28" s="57"/>
      <c r="C28" s="14"/>
      <c r="D28" s="14"/>
      <c r="E28" s="9">
        <f t="shared" si="0"/>
        <v>0</v>
      </c>
      <c r="F28" s="115"/>
      <c r="G28" s="116"/>
      <c r="H28" s="31"/>
      <c r="I28" s="32"/>
      <c r="J28" s="16"/>
      <c r="K28" s="16"/>
      <c r="L28" s="16"/>
      <c r="M28" s="31"/>
      <c r="N28" s="31"/>
      <c r="O28" s="31"/>
      <c r="P28" s="16"/>
      <c r="Q28" s="16"/>
      <c r="R28" s="3"/>
    </row>
    <row r="29" spans="1:18" ht="19.5" thickBot="1">
      <c r="A29" s="56"/>
      <c r="B29" s="57"/>
      <c r="C29" s="14"/>
      <c r="D29" s="14"/>
      <c r="E29" s="9">
        <f t="shared" si="0"/>
        <v>0</v>
      </c>
      <c r="F29" s="115"/>
      <c r="G29" s="116"/>
      <c r="H29" s="31"/>
      <c r="I29" s="32"/>
      <c r="J29" s="16"/>
      <c r="K29" s="16"/>
      <c r="L29" s="16"/>
      <c r="M29" s="31"/>
      <c r="N29" s="31"/>
      <c r="O29" s="31"/>
      <c r="P29" s="16"/>
      <c r="Q29" s="16"/>
      <c r="R29" s="3"/>
    </row>
    <row r="30" spans="1:18" ht="19.5" thickBot="1">
      <c r="A30" s="56"/>
      <c r="B30" s="57"/>
      <c r="C30" s="14"/>
      <c r="D30" s="14"/>
      <c r="E30" s="9">
        <f t="shared" si="0"/>
        <v>0</v>
      </c>
      <c r="F30" s="115"/>
      <c r="G30" s="116"/>
      <c r="H30" s="31"/>
      <c r="I30" s="32"/>
      <c r="J30" s="16"/>
      <c r="K30" s="16"/>
      <c r="L30" s="16"/>
      <c r="M30" s="31"/>
      <c r="N30" s="31"/>
      <c r="O30" s="31"/>
      <c r="P30" s="16"/>
      <c r="Q30" s="16"/>
      <c r="R30" s="3"/>
    </row>
    <row r="31" spans="1:18" s="26" customFormat="1" ht="45" customHeight="1" thickBot="1">
      <c r="A31" s="346" t="s">
        <v>35</v>
      </c>
      <c r="B31" s="347"/>
      <c r="C31" s="22"/>
      <c r="D31" s="22"/>
      <c r="E31" s="23"/>
      <c r="F31" s="115"/>
      <c r="G31" s="116"/>
      <c r="H31" s="31"/>
      <c r="I31" s="32"/>
      <c r="J31" s="16"/>
      <c r="K31" s="24"/>
      <c r="L31" s="24"/>
      <c r="M31" s="34"/>
      <c r="N31" s="34"/>
      <c r="O31" s="31"/>
      <c r="P31" s="24"/>
      <c r="Q31" s="24"/>
      <c r="R31" s="25"/>
    </row>
    <row r="32" spans="1:18" ht="19.5" thickBot="1">
      <c r="A32" s="349"/>
      <c r="B32" s="350"/>
      <c r="C32" s="22"/>
      <c r="D32" s="14"/>
      <c r="E32" s="9">
        <f t="shared" ref="E32:E35" si="1">D32</f>
        <v>0</v>
      </c>
      <c r="F32" s="115"/>
      <c r="G32" s="116"/>
      <c r="H32" s="31"/>
      <c r="I32" s="32"/>
      <c r="J32" s="16"/>
      <c r="K32" s="24"/>
      <c r="L32" s="24"/>
      <c r="M32" s="34"/>
      <c r="N32" s="34"/>
      <c r="O32" s="31"/>
      <c r="P32" s="24"/>
      <c r="Q32" s="24"/>
      <c r="R32" s="3"/>
    </row>
    <row r="33" spans="1:18" ht="19.5" thickBot="1">
      <c r="A33" s="348"/>
      <c r="B33" s="349"/>
      <c r="C33" s="22"/>
      <c r="D33" s="14"/>
      <c r="E33" s="9">
        <f t="shared" si="1"/>
        <v>0</v>
      </c>
      <c r="F33" s="115"/>
      <c r="G33" s="116"/>
      <c r="H33" s="31"/>
      <c r="I33" s="32"/>
      <c r="J33" s="16"/>
      <c r="K33" s="24"/>
      <c r="L33" s="24"/>
      <c r="M33" s="34"/>
      <c r="N33" s="34"/>
      <c r="O33" s="31"/>
      <c r="P33" s="24"/>
      <c r="Q33" s="24"/>
      <c r="R33" s="3"/>
    </row>
    <row r="34" spans="1:18" ht="19.5" thickBot="1">
      <c r="A34" s="348"/>
      <c r="B34" s="349"/>
      <c r="C34" s="22"/>
      <c r="D34" s="14"/>
      <c r="E34" s="9">
        <f t="shared" si="1"/>
        <v>0</v>
      </c>
      <c r="F34" s="115"/>
      <c r="G34" s="116"/>
      <c r="H34" s="31"/>
      <c r="I34" s="32"/>
      <c r="J34" s="16"/>
      <c r="K34" s="24"/>
      <c r="L34" s="24"/>
      <c r="M34" s="34"/>
      <c r="N34" s="34"/>
      <c r="O34" s="31"/>
      <c r="P34" s="24"/>
      <c r="Q34" s="24"/>
      <c r="R34" s="3"/>
    </row>
    <row r="35" spans="1:18" ht="19.5" thickBot="1">
      <c r="A35" s="342"/>
      <c r="B35" s="343"/>
      <c r="C35" s="22"/>
      <c r="D35" s="14"/>
      <c r="E35" s="9">
        <f t="shared" si="1"/>
        <v>0</v>
      </c>
      <c r="F35" s="115"/>
      <c r="G35" s="116"/>
      <c r="H35" s="31"/>
      <c r="I35" s="32"/>
      <c r="J35" s="16"/>
      <c r="K35" s="24"/>
      <c r="L35" s="24"/>
      <c r="M35" s="34"/>
      <c r="N35" s="34"/>
      <c r="O35" s="31"/>
      <c r="P35" s="24"/>
      <c r="Q35" s="24"/>
      <c r="R35" s="3"/>
    </row>
    <row r="36" spans="1:18" ht="49.5" customHeight="1" thickBot="1">
      <c r="A36" s="286" t="s">
        <v>39</v>
      </c>
      <c r="B36" s="287"/>
      <c r="C36" s="38">
        <f>SUM(C10:C35)</f>
        <v>30</v>
      </c>
      <c r="D36" s="38">
        <f>SUM(D10:D35)</f>
        <v>0</v>
      </c>
      <c r="E36" s="38">
        <f>C36+D36</f>
        <v>30</v>
      </c>
      <c r="F36" s="44" t="s">
        <v>85</v>
      </c>
      <c r="G36" s="45" t="s">
        <v>86</v>
      </c>
    </row>
    <row r="37" spans="1:18" ht="21.75" thickBot="1">
      <c r="A37" s="39" t="s">
        <v>68</v>
      </c>
      <c r="B37" s="39"/>
      <c r="C37" s="40"/>
      <c r="D37" s="40"/>
      <c r="E37" s="40"/>
      <c r="F37" s="37"/>
      <c r="G37" s="37">
        <v>68</v>
      </c>
    </row>
    <row r="39" spans="1:18" ht="15.75" thickBot="1"/>
    <row r="40" spans="1:18" ht="48.75" customHeight="1" thickBot="1">
      <c r="A40" s="181" t="s">
        <v>175</v>
      </c>
      <c r="B40" s="50" t="s">
        <v>100</v>
      </c>
      <c r="C40" s="50" t="s">
        <v>89</v>
      </c>
      <c r="D40" s="281"/>
      <c r="E40" s="282"/>
      <c r="F40" s="282"/>
      <c r="G40" s="283"/>
      <c r="H40" s="308"/>
      <c r="I40" s="309"/>
      <c r="J40" s="309"/>
      <c r="K40" s="309"/>
    </row>
    <row r="41" spans="1:18" s="53" customFormat="1" ht="32.25" thickBot="1">
      <c r="A41" s="189" t="s">
        <v>185</v>
      </c>
      <c r="B41" s="182" t="s">
        <v>149</v>
      </c>
      <c r="C41" s="52"/>
      <c r="D41" s="354"/>
      <c r="E41" s="355"/>
      <c r="F41" s="355"/>
      <c r="G41" s="356"/>
      <c r="H41" s="381"/>
      <c r="I41" s="382"/>
      <c r="J41" s="382"/>
      <c r="K41" s="382"/>
    </row>
    <row r="42" spans="1:18" s="53" customFormat="1" ht="16.5" thickBot="1">
      <c r="A42" s="51" t="s">
        <v>186</v>
      </c>
      <c r="B42" s="182" t="s">
        <v>149</v>
      </c>
      <c r="C42" s="52"/>
      <c r="D42" s="354"/>
      <c r="E42" s="355"/>
      <c r="F42" s="355"/>
      <c r="G42" s="356"/>
      <c r="H42" s="381"/>
      <c r="I42" s="382"/>
      <c r="J42" s="382"/>
      <c r="K42" s="382"/>
    </row>
    <row r="43" spans="1:18" s="53" customFormat="1" ht="16.5" thickBot="1">
      <c r="A43" s="51"/>
      <c r="B43" s="95"/>
      <c r="C43" s="52"/>
      <c r="D43" s="354"/>
      <c r="E43" s="355"/>
      <c r="F43" s="355"/>
      <c r="G43" s="356"/>
      <c r="H43" s="381"/>
      <c r="I43" s="382"/>
      <c r="J43" s="382"/>
      <c r="K43" s="382"/>
    </row>
    <row r="44" spans="1:18" ht="19.5" thickBot="1">
      <c r="B44" s="46">
        <v>4</v>
      </c>
      <c r="C44" s="47">
        <f>SUM(C41:C43)</f>
        <v>0</v>
      </c>
    </row>
  </sheetData>
  <sheetProtection formatRows="0"/>
  <mergeCells count="39">
    <mergeCell ref="H43:K43"/>
    <mergeCell ref="E2:O2"/>
    <mergeCell ref="H40:K40"/>
    <mergeCell ref="H41:K41"/>
    <mergeCell ref="H42:K42"/>
    <mergeCell ref="O7:Q7"/>
    <mergeCell ref="O8:O9"/>
    <mergeCell ref="P8:Q8"/>
    <mergeCell ref="D43:G43"/>
    <mergeCell ref="D41:G41"/>
    <mergeCell ref="D42:G42"/>
    <mergeCell ref="A7:A9"/>
    <mergeCell ref="B7:B9"/>
    <mergeCell ref="C7:D7"/>
    <mergeCell ref="E7:E9"/>
    <mergeCell ref="F7:N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A10:A12"/>
    <mergeCell ref="A32:B32"/>
    <mergeCell ref="A13:A14"/>
    <mergeCell ref="A15:A17"/>
    <mergeCell ref="A18:B18"/>
    <mergeCell ref="A19:A21"/>
    <mergeCell ref="A22:A24"/>
    <mergeCell ref="A26:A27"/>
    <mergeCell ref="A31:B31"/>
    <mergeCell ref="A33:B33"/>
    <mergeCell ref="A34:B34"/>
    <mergeCell ref="A35:B35"/>
    <mergeCell ref="A36:B36"/>
    <mergeCell ref="D40:G40"/>
  </mergeCells>
  <pageMargins left="0.15748031496062992" right="0.15748031496062992" top="0.31496062992125984" bottom="0.31496062992125984" header="0.31496062992125984" footer="0.31496062992125984"/>
  <pageSetup paperSize="9" scale="30" fitToHeight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="63" zoomScaleNormal="63" workbookViewId="0">
      <pane xSplit="1" ySplit="9" topLeftCell="B19" activePane="bottomRight" state="frozen"/>
      <selection pane="topRight" activeCell="C1" sqref="C1"/>
      <selection pane="bottomLeft" activeCell="A10" sqref="A10"/>
      <selection pane="bottomRight" activeCell="N10" sqref="N10:P28"/>
    </sheetView>
  </sheetViews>
  <sheetFormatPr defaultRowHeight="15"/>
  <cols>
    <col min="1" max="1" width="27.28515625" customWidth="1"/>
    <col min="2" max="2" width="9.140625" customWidth="1"/>
    <col min="3" max="3" width="9" customWidth="1"/>
    <col min="7" max="7" width="36" customWidth="1"/>
    <col min="8" max="8" width="15.5703125" customWidth="1"/>
    <col min="12" max="12" width="22.42578125" customWidth="1"/>
    <col min="13" max="13" width="20.5703125" customWidth="1"/>
    <col min="14" max="14" width="34.140625" customWidth="1"/>
    <col min="17" max="17" width="28.85546875" customWidth="1"/>
  </cols>
  <sheetData>
    <row r="1" spans="1:17" ht="9" customHeight="1">
      <c r="A1" s="147"/>
      <c r="B1" s="36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7" ht="15.75">
      <c r="A2" s="147"/>
      <c r="B2" s="147"/>
      <c r="C2" s="147"/>
      <c r="D2" s="147"/>
      <c r="E2" s="351" t="s">
        <v>253</v>
      </c>
      <c r="F2" s="353"/>
      <c r="G2" s="353"/>
      <c r="H2" s="353"/>
      <c r="I2" s="353"/>
      <c r="J2" s="353"/>
      <c r="K2" s="353"/>
      <c r="L2" s="353"/>
      <c r="M2" s="353"/>
      <c r="N2" s="353"/>
    </row>
    <row r="3" spans="1:17">
      <c r="A3" s="147"/>
      <c r="B3" s="147"/>
      <c r="C3" s="147"/>
      <c r="D3" s="147"/>
      <c r="E3" s="147"/>
      <c r="F3" s="21" t="s">
        <v>77</v>
      </c>
      <c r="G3" s="20">
        <v>5</v>
      </c>
      <c r="H3" s="144"/>
      <c r="I3" s="144"/>
      <c r="J3" s="144"/>
      <c r="K3" s="144"/>
      <c r="L3" s="144"/>
    </row>
    <row r="4" spans="1:17">
      <c r="A4" s="147"/>
      <c r="B4" s="147"/>
      <c r="C4" s="147"/>
      <c r="D4" s="147"/>
      <c r="E4" s="147"/>
      <c r="F4" s="21" t="s">
        <v>78</v>
      </c>
      <c r="G4" s="20">
        <v>34</v>
      </c>
      <c r="H4" s="144"/>
      <c r="I4" s="144"/>
      <c r="J4" s="144"/>
      <c r="K4" s="144"/>
      <c r="L4" s="144"/>
    </row>
    <row r="5" spans="1:17">
      <c r="A5" s="147"/>
      <c r="B5" s="147"/>
      <c r="C5" s="147"/>
      <c r="D5" s="147"/>
      <c r="E5" s="147"/>
      <c r="F5" s="21" t="s">
        <v>76</v>
      </c>
      <c r="G5" s="20" t="s">
        <v>79</v>
      </c>
      <c r="H5" s="144"/>
      <c r="I5" s="144"/>
      <c r="J5" s="144"/>
      <c r="K5" s="144"/>
      <c r="L5" s="144"/>
    </row>
    <row r="6" spans="1:17" ht="15.75" thickBot="1"/>
    <row r="7" spans="1:17" ht="65.25" customHeight="1" thickBot="1">
      <c r="A7" s="374" t="s">
        <v>1</v>
      </c>
      <c r="B7" s="377" t="s">
        <v>121</v>
      </c>
      <c r="C7" s="377"/>
      <c r="D7" s="378" t="s">
        <v>42</v>
      </c>
      <c r="E7" s="299" t="s">
        <v>2</v>
      </c>
      <c r="F7" s="300"/>
      <c r="G7" s="300"/>
      <c r="H7" s="300"/>
      <c r="I7" s="300"/>
      <c r="J7" s="300"/>
      <c r="K7" s="300"/>
      <c r="L7" s="300"/>
      <c r="M7" s="301"/>
      <c r="N7" s="332" t="s">
        <v>3</v>
      </c>
      <c r="O7" s="313"/>
      <c r="P7" s="314"/>
      <c r="Q7" s="1"/>
    </row>
    <row r="8" spans="1:17" ht="65.25" customHeight="1">
      <c r="A8" s="375"/>
      <c r="B8" s="359" t="s">
        <v>38</v>
      </c>
      <c r="C8" s="359" t="s">
        <v>4</v>
      </c>
      <c r="D8" s="379"/>
      <c r="E8" s="315" t="s">
        <v>5</v>
      </c>
      <c r="F8" s="316"/>
      <c r="G8" s="363" t="s">
        <v>66</v>
      </c>
      <c r="H8" s="365" t="s">
        <v>127</v>
      </c>
      <c r="I8" s="367" t="s">
        <v>6</v>
      </c>
      <c r="J8" s="335" t="s">
        <v>7</v>
      </c>
      <c r="K8" s="336"/>
      <c r="L8" s="369" t="s">
        <v>128</v>
      </c>
      <c r="M8" s="367" t="s">
        <v>8</v>
      </c>
      <c r="N8" s="369" t="s">
        <v>9</v>
      </c>
      <c r="O8" s="386" t="s">
        <v>10</v>
      </c>
      <c r="P8" s="387"/>
      <c r="Q8" s="1"/>
    </row>
    <row r="9" spans="1:17" ht="48.75" customHeight="1" thickBot="1">
      <c r="A9" s="376"/>
      <c r="B9" s="360"/>
      <c r="C9" s="360"/>
      <c r="D9" s="379"/>
      <c r="E9" s="124" t="s">
        <v>11</v>
      </c>
      <c r="F9" s="126" t="s">
        <v>12</v>
      </c>
      <c r="G9" s="364"/>
      <c r="H9" s="366"/>
      <c r="I9" s="368"/>
      <c r="J9" s="123" t="s">
        <v>129</v>
      </c>
      <c r="K9" s="109" t="s">
        <v>80</v>
      </c>
      <c r="L9" s="370"/>
      <c r="M9" s="368"/>
      <c r="N9" s="370"/>
      <c r="O9" s="108" t="s">
        <v>136</v>
      </c>
      <c r="P9" s="138" t="s">
        <v>137</v>
      </c>
      <c r="Q9" s="1"/>
    </row>
    <row r="10" spans="1:17" ht="39" thickBot="1">
      <c r="A10" s="7" t="s">
        <v>14</v>
      </c>
      <c r="B10" s="14">
        <v>5</v>
      </c>
      <c r="C10" s="143"/>
      <c r="D10" s="9">
        <v>5</v>
      </c>
      <c r="E10" s="113" t="s">
        <v>154</v>
      </c>
      <c r="F10" s="114" t="s">
        <v>160</v>
      </c>
      <c r="G10" s="28" t="s">
        <v>192</v>
      </c>
      <c r="H10" s="29" t="s">
        <v>70</v>
      </c>
      <c r="I10" s="122" t="s">
        <v>62</v>
      </c>
      <c r="J10" s="15"/>
      <c r="K10" s="15"/>
      <c r="L10" s="28"/>
      <c r="M10" s="28"/>
      <c r="N10" s="207" t="s">
        <v>293</v>
      </c>
      <c r="O10" s="15" t="s">
        <v>65</v>
      </c>
      <c r="P10" s="15" t="s">
        <v>65</v>
      </c>
      <c r="Q10" s="3"/>
    </row>
    <row r="11" spans="1:17" ht="39" thickBot="1">
      <c r="A11" s="146" t="s">
        <v>15</v>
      </c>
      <c r="B11" s="14">
        <v>2</v>
      </c>
      <c r="C11" s="14"/>
      <c r="D11" s="9">
        <f t="shared" ref="D11:D24" si="0">B11+C11</f>
        <v>2</v>
      </c>
      <c r="E11" s="115" t="s">
        <v>147</v>
      </c>
      <c r="F11" s="116" t="s">
        <v>148</v>
      </c>
      <c r="G11" s="31" t="s">
        <v>191</v>
      </c>
      <c r="H11" s="32" t="s">
        <v>70</v>
      </c>
      <c r="I11" s="122" t="s">
        <v>62</v>
      </c>
      <c r="J11" s="16"/>
      <c r="K11" s="16"/>
      <c r="L11" s="31"/>
      <c r="M11" s="31"/>
      <c r="N11" s="205" t="s">
        <v>294</v>
      </c>
      <c r="O11" s="16" t="s">
        <v>65</v>
      </c>
      <c r="P11" s="16" t="s">
        <v>65</v>
      </c>
      <c r="Q11" s="3"/>
    </row>
    <row r="12" spans="1:17" ht="75.75" thickBot="1">
      <c r="A12" s="183" t="s">
        <v>173</v>
      </c>
      <c r="B12" s="14">
        <v>3</v>
      </c>
      <c r="C12" s="14"/>
      <c r="D12" s="9">
        <v>3</v>
      </c>
      <c r="E12" s="115" t="s">
        <v>145</v>
      </c>
      <c r="F12" s="116" t="s">
        <v>146</v>
      </c>
      <c r="G12" s="176" t="s">
        <v>241</v>
      </c>
      <c r="H12" s="32" t="s">
        <v>70</v>
      </c>
      <c r="I12" s="122" t="s">
        <v>62</v>
      </c>
      <c r="J12" s="16"/>
      <c r="K12" s="16"/>
      <c r="L12" s="31"/>
      <c r="M12" s="31"/>
      <c r="N12" s="205" t="s">
        <v>295</v>
      </c>
      <c r="O12" s="16" t="s">
        <v>65</v>
      </c>
      <c r="P12" s="16" t="s">
        <v>65</v>
      </c>
      <c r="Q12" s="3"/>
    </row>
    <row r="13" spans="1:17" ht="42" customHeight="1">
      <c r="A13" s="388" t="s">
        <v>18</v>
      </c>
      <c r="B13" s="390">
        <v>5</v>
      </c>
      <c r="C13" s="390"/>
      <c r="D13" s="392">
        <f t="shared" ref="D13" si="1">B13+C13</f>
        <v>5</v>
      </c>
      <c r="E13" s="394" t="s">
        <v>143</v>
      </c>
      <c r="F13" s="403" t="s">
        <v>144</v>
      </c>
      <c r="G13" s="405" t="s">
        <v>257</v>
      </c>
      <c r="H13" s="407" t="s">
        <v>70</v>
      </c>
      <c r="I13" s="408" t="s">
        <v>62</v>
      </c>
      <c r="J13" s="16"/>
      <c r="K13" s="16"/>
      <c r="L13" s="31"/>
      <c r="M13" s="31"/>
      <c r="N13" s="205" t="s">
        <v>296</v>
      </c>
      <c r="O13" s="16" t="s">
        <v>65</v>
      </c>
      <c r="P13" s="16" t="s">
        <v>65</v>
      </c>
      <c r="Q13" s="3"/>
    </row>
    <row r="14" spans="1:17" ht="51.75" customHeight="1" thickBot="1">
      <c r="A14" s="389"/>
      <c r="B14" s="391"/>
      <c r="C14" s="391"/>
      <c r="D14" s="393"/>
      <c r="E14" s="395"/>
      <c r="F14" s="404"/>
      <c r="G14" s="406"/>
      <c r="H14" s="406"/>
      <c r="I14" s="404"/>
      <c r="J14" s="16"/>
      <c r="K14" s="16"/>
      <c r="L14" s="31"/>
      <c r="M14" s="31"/>
      <c r="N14" s="396" t="s">
        <v>297</v>
      </c>
      <c r="O14" s="16" t="s">
        <v>65</v>
      </c>
      <c r="P14" s="16" t="s">
        <v>65</v>
      </c>
      <c r="Q14" s="3"/>
    </row>
    <row r="15" spans="1:17" ht="34.5" customHeight="1" thickBot="1">
      <c r="A15" s="145" t="s">
        <v>19</v>
      </c>
      <c r="B15" s="14"/>
      <c r="C15" s="14"/>
      <c r="D15" s="9"/>
      <c r="E15" s="115"/>
      <c r="F15" s="116"/>
      <c r="G15" s="31"/>
      <c r="H15" s="32"/>
      <c r="I15" s="122"/>
      <c r="J15" s="16"/>
      <c r="K15" s="16"/>
      <c r="L15" s="31"/>
      <c r="M15" s="31"/>
      <c r="N15" s="397"/>
      <c r="O15" s="16"/>
      <c r="P15" s="16"/>
      <c r="Q15" s="3"/>
    </row>
    <row r="16" spans="1:17" ht="124.5" customHeight="1" thickBot="1">
      <c r="A16" s="146" t="s">
        <v>21</v>
      </c>
      <c r="B16" s="14">
        <v>2</v>
      </c>
      <c r="C16" s="14"/>
      <c r="D16" s="9">
        <f t="shared" si="0"/>
        <v>2</v>
      </c>
      <c r="E16" s="115" t="s">
        <v>147</v>
      </c>
      <c r="F16" s="116" t="s">
        <v>148</v>
      </c>
      <c r="G16" s="28" t="s">
        <v>190</v>
      </c>
      <c r="H16" s="32" t="s">
        <v>70</v>
      </c>
      <c r="I16" s="122" t="s">
        <v>62</v>
      </c>
      <c r="J16" s="16"/>
      <c r="K16" s="16"/>
      <c r="L16" s="31"/>
      <c r="M16" s="31"/>
      <c r="N16" s="210" t="s">
        <v>298</v>
      </c>
      <c r="O16" s="15" t="s">
        <v>65</v>
      </c>
      <c r="P16" s="15" t="s">
        <v>65</v>
      </c>
      <c r="Q16" s="3"/>
    </row>
    <row r="17" spans="1:17" ht="41.25" customHeight="1" thickBot="1">
      <c r="A17" s="146" t="s">
        <v>22</v>
      </c>
      <c r="B17" s="14">
        <v>1</v>
      </c>
      <c r="C17" s="14"/>
      <c r="D17" s="9">
        <v>1</v>
      </c>
      <c r="E17" s="115" t="s">
        <v>149</v>
      </c>
      <c r="F17" s="116" t="s">
        <v>150</v>
      </c>
      <c r="G17" s="242" t="s">
        <v>261</v>
      </c>
      <c r="H17" s="32" t="s">
        <v>70</v>
      </c>
      <c r="I17" s="122" t="s">
        <v>189</v>
      </c>
      <c r="J17" s="16"/>
      <c r="K17" s="16"/>
      <c r="L17" s="31"/>
      <c r="M17" s="31"/>
      <c r="N17" s="206" t="s">
        <v>199</v>
      </c>
      <c r="O17" s="16"/>
      <c r="P17" s="16"/>
      <c r="Q17" s="3"/>
    </row>
    <row r="18" spans="1:17" ht="54" customHeight="1" thickBot="1">
      <c r="A18" s="146" t="s">
        <v>23</v>
      </c>
      <c r="B18" s="14">
        <v>2</v>
      </c>
      <c r="C18" s="14"/>
      <c r="D18" s="9">
        <f t="shared" si="0"/>
        <v>2</v>
      </c>
      <c r="E18" s="115" t="s">
        <v>147</v>
      </c>
      <c r="F18" s="116" t="s">
        <v>148</v>
      </c>
      <c r="G18" s="168" t="s">
        <v>260</v>
      </c>
      <c r="H18" s="29" t="s">
        <v>70</v>
      </c>
      <c r="I18" s="122" t="s">
        <v>189</v>
      </c>
      <c r="J18" s="15"/>
      <c r="K18" s="15"/>
      <c r="L18" s="28"/>
      <c r="M18" s="28"/>
      <c r="N18" s="205" t="s">
        <v>299</v>
      </c>
      <c r="O18" s="15" t="s">
        <v>65</v>
      </c>
      <c r="P18" s="15" t="s">
        <v>65</v>
      </c>
      <c r="Q18" s="3"/>
    </row>
    <row r="19" spans="1:17" ht="30.75" customHeight="1" thickBot="1">
      <c r="A19" s="146" t="s">
        <v>26</v>
      </c>
      <c r="B19" s="14">
        <v>2</v>
      </c>
      <c r="C19" s="14"/>
      <c r="D19" s="9">
        <f t="shared" si="0"/>
        <v>2</v>
      </c>
      <c r="E19" s="115" t="s">
        <v>147</v>
      </c>
      <c r="F19" s="116" t="s">
        <v>148</v>
      </c>
      <c r="G19" s="168" t="s">
        <v>171</v>
      </c>
      <c r="H19" s="29" t="s">
        <v>70</v>
      </c>
      <c r="I19" s="122" t="s">
        <v>72</v>
      </c>
      <c r="J19" s="15"/>
      <c r="K19" s="15"/>
      <c r="L19" s="28"/>
      <c r="M19" s="28"/>
      <c r="N19" s="205" t="s">
        <v>300</v>
      </c>
      <c r="O19" s="15" t="s">
        <v>65</v>
      </c>
      <c r="P19" s="15" t="s">
        <v>65</v>
      </c>
      <c r="Q19" s="3"/>
    </row>
    <row r="20" spans="1:17" ht="30" customHeight="1" thickBot="1">
      <c r="A20" s="146" t="s">
        <v>27</v>
      </c>
      <c r="B20" s="14">
        <v>0</v>
      </c>
      <c r="C20" s="14"/>
      <c r="D20" s="9">
        <f t="shared" si="0"/>
        <v>0</v>
      </c>
      <c r="E20" s="115"/>
      <c r="F20" s="116"/>
      <c r="G20" s="31"/>
      <c r="H20" s="32" t="s">
        <v>70</v>
      </c>
      <c r="I20" s="122"/>
      <c r="J20" s="16"/>
      <c r="K20" s="16"/>
      <c r="L20" s="31"/>
      <c r="M20" s="28"/>
      <c r="N20" s="205"/>
      <c r="O20" s="15"/>
      <c r="P20" s="15"/>
      <c r="Q20" s="3"/>
    </row>
    <row r="21" spans="1:17" ht="51.75" thickBot="1">
      <c r="A21" s="146" t="s">
        <v>28</v>
      </c>
      <c r="B21" s="14">
        <v>2</v>
      </c>
      <c r="C21" s="14"/>
      <c r="D21" s="9">
        <f t="shared" si="0"/>
        <v>2</v>
      </c>
      <c r="E21" s="115" t="s">
        <v>147</v>
      </c>
      <c r="F21" s="116" t="s">
        <v>148</v>
      </c>
      <c r="G21" s="31" t="s">
        <v>262</v>
      </c>
      <c r="H21" s="29" t="s">
        <v>70</v>
      </c>
      <c r="I21" s="122" t="s">
        <v>62</v>
      </c>
      <c r="J21" s="15"/>
      <c r="K21" s="15"/>
      <c r="L21" s="28"/>
      <c r="M21" s="28"/>
      <c r="N21" s="205" t="s">
        <v>214</v>
      </c>
      <c r="O21" s="15" t="s">
        <v>65</v>
      </c>
      <c r="P21" s="15" t="s">
        <v>65</v>
      </c>
      <c r="Q21" s="3"/>
    </row>
    <row r="22" spans="1:17" ht="26.25" thickBot="1">
      <c r="A22" s="146" t="s">
        <v>30</v>
      </c>
      <c r="B22" s="14">
        <v>1</v>
      </c>
      <c r="C22" s="14"/>
      <c r="D22" s="9">
        <v>1</v>
      </c>
      <c r="E22" s="115" t="s">
        <v>149</v>
      </c>
      <c r="F22" s="116" t="s">
        <v>150</v>
      </c>
      <c r="G22" s="31" t="s">
        <v>168</v>
      </c>
      <c r="H22" s="29" t="s">
        <v>70</v>
      </c>
      <c r="I22" s="122" t="s">
        <v>62</v>
      </c>
      <c r="J22" s="16"/>
      <c r="K22" s="16"/>
      <c r="L22" s="31"/>
      <c r="M22" s="31"/>
      <c r="N22" s="211" t="s">
        <v>219</v>
      </c>
      <c r="O22" s="16" t="s">
        <v>65</v>
      </c>
      <c r="P22" s="16" t="s">
        <v>65</v>
      </c>
      <c r="Q22" s="3"/>
    </row>
    <row r="23" spans="1:17" ht="60" customHeight="1" thickBot="1">
      <c r="A23" s="146" t="s">
        <v>36</v>
      </c>
      <c r="B23" s="14">
        <v>1</v>
      </c>
      <c r="C23" s="14"/>
      <c r="D23" s="9">
        <v>1</v>
      </c>
      <c r="E23" s="115" t="s">
        <v>149</v>
      </c>
      <c r="F23" s="116" t="s">
        <v>150</v>
      </c>
      <c r="G23" s="168" t="s">
        <v>141</v>
      </c>
      <c r="H23" s="32" t="s">
        <v>70</v>
      </c>
      <c r="I23" s="122" t="s">
        <v>163</v>
      </c>
      <c r="J23" s="16"/>
      <c r="K23" s="16"/>
      <c r="L23" s="31"/>
      <c r="M23" s="31"/>
      <c r="N23" s="206" t="s">
        <v>301</v>
      </c>
      <c r="O23" s="16" t="s">
        <v>65</v>
      </c>
      <c r="P23" s="16" t="s">
        <v>65</v>
      </c>
      <c r="Q23" s="3"/>
    </row>
    <row r="24" spans="1:17" ht="84" customHeight="1" thickBot="1">
      <c r="A24" s="146" t="s">
        <v>32</v>
      </c>
      <c r="B24" s="14">
        <v>2</v>
      </c>
      <c r="C24" s="14"/>
      <c r="D24" s="9">
        <f t="shared" si="0"/>
        <v>2</v>
      </c>
      <c r="E24" s="115" t="s">
        <v>147</v>
      </c>
      <c r="F24" s="116" t="s">
        <v>148</v>
      </c>
      <c r="G24" s="31" t="s">
        <v>193</v>
      </c>
      <c r="H24" s="32" t="s">
        <v>70</v>
      </c>
      <c r="I24" s="122" t="s">
        <v>62</v>
      </c>
      <c r="J24" s="16"/>
      <c r="K24" s="16"/>
      <c r="L24" s="31"/>
      <c r="M24" s="31"/>
      <c r="N24" s="206" t="s">
        <v>302</v>
      </c>
      <c r="O24" s="15" t="s">
        <v>65</v>
      </c>
      <c r="P24" s="15" t="s">
        <v>65</v>
      </c>
      <c r="Q24" s="3"/>
    </row>
    <row r="25" spans="1:17" ht="57" thickBot="1">
      <c r="A25" s="146" t="s">
        <v>33</v>
      </c>
      <c r="B25" s="14">
        <v>1</v>
      </c>
      <c r="C25" s="14"/>
      <c r="D25" s="9">
        <v>1</v>
      </c>
      <c r="E25" s="115" t="s">
        <v>149</v>
      </c>
      <c r="F25" s="116" t="s">
        <v>150</v>
      </c>
      <c r="G25" s="31" t="s">
        <v>265</v>
      </c>
      <c r="H25" s="32"/>
      <c r="I25" s="16"/>
      <c r="J25" s="16"/>
      <c r="K25" s="16"/>
      <c r="L25" s="31"/>
      <c r="M25" s="31"/>
      <c r="N25" s="205" t="s">
        <v>244</v>
      </c>
      <c r="O25" s="16"/>
      <c r="P25" s="16"/>
      <c r="Q25" s="3"/>
    </row>
    <row r="26" spans="1:17" ht="56.25" customHeight="1" thickBot="1">
      <c r="A26" s="146" t="s">
        <v>34</v>
      </c>
      <c r="B26" s="14">
        <v>3</v>
      </c>
      <c r="C26" s="14"/>
      <c r="D26" s="9">
        <v>3</v>
      </c>
      <c r="E26" s="115" t="s">
        <v>145</v>
      </c>
      <c r="F26" s="116" t="s">
        <v>146</v>
      </c>
      <c r="G26" s="31" t="s">
        <v>264</v>
      </c>
      <c r="H26" s="32" t="s">
        <v>70</v>
      </c>
      <c r="I26" s="122" t="s">
        <v>163</v>
      </c>
      <c r="J26" s="16"/>
      <c r="K26" s="16"/>
      <c r="L26" s="31"/>
      <c r="M26" s="31"/>
      <c r="N26" s="243" t="s">
        <v>283</v>
      </c>
      <c r="O26" s="15" t="s">
        <v>65</v>
      </c>
      <c r="P26" s="15" t="s">
        <v>65</v>
      </c>
      <c r="Q26" s="3"/>
    </row>
    <row r="27" spans="1:17" ht="19.5" thickBot="1">
      <c r="A27" s="190"/>
      <c r="B27" s="14"/>
      <c r="C27" s="14"/>
      <c r="D27" s="9"/>
      <c r="E27" s="115"/>
      <c r="F27" s="116"/>
      <c r="G27" s="31"/>
      <c r="H27" s="32"/>
      <c r="I27" s="16"/>
      <c r="J27" s="16"/>
      <c r="K27" s="16"/>
      <c r="L27" s="31"/>
      <c r="M27" s="31"/>
      <c r="N27" s="205"/>
      <c r="O27" s="16"/>
      <c r="P27" s="16"/>
      <c r="Q27" s="3"/>
    </row>
    <row r="28" spans="1:17" ht="19.5" thickBot="1">
      <c r="A28" s="163"/>
      <c r="B28" s="22"/>
      <c r="C28" s="22"/>
      <c r="D28" s="23"/>
      <c r="E28" s="115"/>
      <c r="F28" s="116"/>
      <c r="G28" s="31"/>
      <c r="H28" s="32"/>
      <c r="I28" s="16"/>
      <c r="J28" s="24"/>
      <c r="K28" s="24"/>
      <c r="L28" s="34"/>
      <c r="M28" s="34"/>
      <c r="N28" s="31"/>
      <c r="O28" s="24"/>
      <c r="P28" s="24"/>
      <c r="Q28" s="3"/>
    </row>
    <row r="29" spans="1:17" ht="19.5" thickBot="1">
      <c r="A29" s="178"/>
      <c r="B29" s="22"/>
      <c r="C29" s="14"/>
      <c r="D29" s="9"/>
      <c r="E29" s="115"/>
      <c r="F29" s="116"/>
      <c r="G29" s="31"/>
      <c r="H29" s="32"/>
      <c r="I29" s="16"/>
      <c r="J29" s="24"/>
      <c r="K29" s="24"/>
      <c r="L29" s="34"/>
      <c r="M29" s="34"/>
      <c r="N29" s="31"/>
      <c r="O29" s="24"/>
      <c r="P29" s="24"/>
      <c r="Q29" s="3"/>
    </row>
    <row r="30" spans="1:17" ht="19.5" thickBot="1">
      <c r="A30" s="178"/>
      <c r="B30" s="22"/>
      <c r="C30" s="14"/>
      <c r="D30" s="9"/>
      <c r="E30" s="115"/>
      <c r="F30" s="116"/>
      <c r="G30" s="31"/>
      <c r="H30" s="32"/>
      <c r="I30" s="16"/>
      <c r="J30" s="24"/>
      <c r="K30" s="24"/>
      <c r="L30" s="34"/>
      <c r="M30" s="34"/>
      <c r="N30" s="31"/>
      <c r="O30" s="24"/>
      <c r="P30" s="24"/>
      <c r="Q30" s="3"/>
    </row>
    <row r="31" spans="1:17" ht="34.5" thickBot="1">
      <c r="A31" s="164"/>
      <c r="B31" s="38">
        <v>31</v>
      </c>
      <c r="C31" s="38">
        <v>1</v>
      </c>
      <c r="D31" s="38">
        <v>32</v>
      </c>
      <c r="E31" s="44" t="s">
        <v>85</v>
      </c>
      <c r="F31" s="45" t="s">
        <v>86</v>
      </c>
    </row>
    <row r="32" spans="1:17" ht="21.75" thickBot="1">
      <c r="A32" s="39"/>
      <c r="B32" s="40">
        <v>30</v>
      </c>
      <c r="C32" s="40">
        <v>1</v>
      </c>
      <c r="D32" s="40">
        <v>32</v>
      </c>
      <c r="E32" s="37">
        <v>0</v>
      </c>
      <c r="F32" s="37">
        <v>72</v>
      </c>
    </row>
    <row r="33" spans="1:16" ht="48.75" customHeight="1"/>
    <row r="34" spans="1:16" s="53" customFormat="1" ht="15.75" thickBo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s="53" customFormat="1" ht="32.25" customHeight="1" thickBot="1">
      <c r="A35" s="181" t="s">
        <v>175</v>
      </c>
      <c r="B35" s="50" t="s">
        <v>100</v>
      </c>
      <c r="C35" s="281"/>
      <c r="D35" s="398"/>
      <c r="E35" s="398"/>
      <c r="F35" s="399"/>
      <c r="G35" s="281"/>
      <c r="H35" s="398"/>
      <c r="I35" s="398"/>
      <c r="J35" s="399"/>
      <c r="K35"/>
      <c r="L35"/>
      <c r="M35"/>
      <c r="N35"/>
      <c r="O35"/>
      <c r="P35"/>
    </row>
    <row r="36" spans="1:16" s="53" customFormat="1" ht="32.25" customHeight="1" thickBot="1">
      <c r="A36" s="221" t="s">
        <v>246</v>
      </c>
      <c r="B36" s="50">
        <v>1</v>
      </c>
      <c r="C36" s="217"/>
      <c r="D36" s="226"/>
      <c r="E36" s="226"/>
      <c r="F36" s="227"/>
      <c r="G36" s="217"/>
      <c r="H36" s="226"/>
      <c r="I36" s="226"/>
      <c r="J36" s="227"/>
      <c r="K36"/>
      <c r="L36"/>
      <c r="M36"/>
      <c r="N36"/>
      <c r="O36"/>
      <c r="P36"/>
    </row>
    <row r="37" spans="1:16" s="53" customFormat="1" ht="16.5" thickBot="1">
      <c r="A37" s="191" t="s">
        <v>186</v>
      </c>
      <c r="B37" s="52">
        <v>1</v>
      </c>
      <c r="C37" s="354"/>
      <c r="D37" s="355"/>
      <c r="E37" s="355"/>
      <c r="F37" s="356"/>
      <c r="G37" s="400"/>
      <c r="H37" s="401"/>
      <c r="I37" s="401"/>
      <c r="J37" s="402"/>
    </row>
    <row r="38" spans="1:16" ht="19.5" thickBot="1">
      <c r="A38" s="249"/>
      <c r="B38" s="47">
        <v>4</v>
      </c>
    </row>
  </sheetData>
  <sheetProtection formatRows="0"/>
  <mergeCells count="31">
    <mergeCell ref="N14:N15"/>
    <mergeCell ref="C35:F35"/>
    <mergeCell ref="G35:J35"/>
    <mergeCell ref="C37:F37"/>
    <mergeCell ref="G37:J37"/>
    <mergeCell ref="F13:F14"/>
    <mergeCell ref="G13:G14"/>
    <mergeCell ref="H13:H14"/>
    <mergeCell ref="I13:I14"/>
    <mergeCell ref="E2:N2"/>
    <mergeCell ref="N7:P7"/>
    <mergeCell ref="I8:I9"/>
    <mergeCell ref="J8:K8"/>
    <mergeCell ref="L8:L9"/>
    <mergeCell ref="M8:M9"/>
    <mergeCell ref="N8:N9"/>
    <mergeCell ref="O8:P8"/>
    <mergeCell ref="A7:A9"/>
    <mergeCell ref="B7:C7"/>
    <mergeCell ref="D7:D9"/>
    <mergeCell ref="E7:M7"/>
    <mergeCell ref="A13:A14"/>
    <mergeCell ref="B13:B14"/>
    <mergeCell ref="C13:C14"/>
    <mergeCell ref="D13:D14"/>
    <mergeCell ref="E13:E14"/>
    <mergeCell ref="B8:B9"/>
    <mergeCell ref="C8:C9"/>
    <mergeCell ref="E8:F8"/>
    <mergeCell ref="G8:G9"/>
    <mergeCell ref="H8:H9"/>
  </mergeCells>
  <pageMargins left="0.15748031496062992" right="0.15748031496062992" top="0.31496062992125984" bottom="0.31496062992125984" header="0.31496062992125984" footer="0.31496062992125984"/>
  <pageSetup paperSize="9" scale="35" fitToHeight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7"/>
  <sheetViews>
    <sheetView zoomScale="70" zoomScaleNormal="70" workbookViewId="0">
      <pane xSplit="1" ySplit="9" topLeftCell="B24" activePane="bottomRight" state="frozen"/>
      <selection pane="topRight" activeCell="B1" sqref="B1"/>
      <selection pane="bottomLeft" activeCell="A11" sqref="A11"/>
      <selection pane="bottomRight" activeCell="N10" sqref="N10:O28"/>
    </sheetView>
  </sheetViews>
  <sheetFormatPr defaultRowHeight="15"/>
  <cols>
    <col min="1" max="1" width="27.5703125" customWidth="1"/>
    <col min="2" max="2" width="9.140625" customWidth="1"/>
    <col min="3" max="3" width="14.7109375" customWidth="1"/>
    <col min="4" max="4" width="10.85546875" customWidth="1"/>
    <col min="7" max="7" width="37.85546875" customWidth="1"/>
    <col min="8" max="8" width="15.5703125" customWidth="1"/>
    <col min="12" max="12" width="22.42578125" customWidth="1"/>
    <col min="13" max="13" width="20.5703125" customWidth="1"/>
    <col min="14" max="14" width="34.140625" customWidth="1"/>
  </cols>
  <sheetData>
    <row r="1" spans="1:17" ht="18.75">
      <c r="B1" s="2"/>
    </row>
    <row r="2" spans="1:17" ht="20.25">
      <c r="A2" s="13"/>
      <c r="B2" s="6"/>
      <c r="C2" s="6"/>
      <c r="D2" s="6"/>
      <c r="E2" s="6"/>
      <c r="F2" s="6"/>
      <c r="G2" s="305" t="s">
        <v>254</v>
      </c>
      <c r="H2" s="307"/>
      <c r="I2" s="307"/>
      <c r="J2" s="307"/>
      <c r="K2" s="307"/>
      <c r="L2" s="307"/>
      <c r="M2" s="307"/>
      <c r="N2" s="307"/>
      <c r="O2" s="6"/>
    </row>
    <row r="3" spans="1:17">
      <c r="A3" s="6"/>
      <c r="B3" s="6"/>
      <c r="C3" s="6"/>
      <c r="D3" s="6"/>
      <c r="E3" s="6"/>
      <c r="F3" s="6"/>
      <c r="G3" s="21" t="s">
        <v>77</v>
      </c>
      <c r="H3" s="20">
        <v>5</v>
      </c>
      <c r="I3" s="55"/>
      <c r="J3" s="55"/>
      <c r="K3" s="55"/>
      <c r="L3" s="55"/>
      <c r="M3" s="55"/>
      <c r="N3" s="6"/>
      <c r="O3" s="6"/>
    </row>
    <row r="4" spans="1:17">
      <c r="A4" s="6"/>
      <c r="B4" s="6"/>
      <c r="C4" s="6"/>
      <c r="D4" s="6"/>
      <c r="E4" s="6"/>
      <c r="F4" s="6"/>
      <c r="G4" s="21" t="s">
        <v>78</v>
      </c>
      <c r="H4" s="20">
        <v>34</v>
      </c>
      <c r="I4" s="55"/>
      <c r="J4" s="55"/>
      <c r="K4" s="55"/>
      <c r="L4" s="55"/>
      <c r="M4" s="55"/>
      <c r="N4" s="6"/>
      <c r="O4" s="6"/>
    </row>
    <row r="5" spans="1:17">
      <c r="A5" s="6"/>
      <c r="B5" s="6"/>
      <c r="C5" s="6"/>
      <c r="D5" s="6"/>
      <c r="E5" s="6"/>
      <c r="F5" s="6"/>
      <c r="G5" s="21" t="s">
        <v>76</v>
      </c>
      <c r="H5" s="20" t="s">
        <v>79</v>
      </c>
      <c r="I5" s="55"/>
      <c r="J5" s="55"/>
      <c r="K5" s="55"/>
      <c r="L5" s="55"/>
      <c r="M5" s="55"/>
      <c r="N5" s="6"/>
      <c r="O5" s="6"/>
    </row>
    <row r="6" spans="1:17" ht="15.75" thickBot="1"/>
    <row r="7" spans="1:17" ht="63" customHeight="1" thickBot="1">
      <c r="A7" s="412" t="s">
        <v>60</v>
      </c>
      <c r="B7" s="413" t="s">
        <v>126</v>
      </c>
      <c r="C7" s="414"/>
      <c r="D7" s="296" t="s">
        <v>42</v>
      </c>
      <c r="E7" s="299" t="s">
        <v>2</v>
      </c>
      <c r="F7" s="300"/>
      <c r="G7" s="300"/>
      <c r="H7" s="300"/>
      <c r="I7" s="300"/>
      <c r="J7" s="300"/>
      <c r="K7" s="300"/>
      <c r="L7" s="300"/>
      <c r="M7" s="301"/>
      <c r="N7" s="332" t="s">
        <v>3</v>
      </c>
      <c r="O7" s="300"/>
      <c r="P7" s="301"/>
      <c r="Q7" s="1"/>
    </row>
    <row r="8" spans="1:17" ht="66.75" customHeight="1" thickBot="1">
      <c r="A8" s="412"/>
      <c r="B8" s="359" t="s">
        <v>38</v>
      </c>
      <c r="C8" s="302" t="s">
        <v>57</v>
      </c>
      <c r="D8" s="297"/>
      <c r="E8" s="416" t="s">
        <v>5</v>
      </c>
      <c r="F8" s="417"/>
      <c r="G8" s="317" t="s">
        <v>66</v>
      </c>
      <c r="H8" s="418" t="s">
        <v>71</v>
      </c>
      <c r="I8" s="410" t="s">
        <v>6</v>
      </c>
      <c r="J8" s="419" t="s">
        <v>7</v>
      </c>
      <c r="K8" s="419"/>
      <c r="L8" s="409" t="s">
        <v>67</v>
      </c>
      <c r="M8" s="410" t="s">
        <v>8</v>
      </c>
      <c r="N8" s="409" t="s">
        <v>69</v>
      </c>
      <c r="O8" s="411" t="s">
        <v>10</v>
      </c>
      <c r="P8" s="411"/>
      <c r="Q8" s="1"/>
    </row>
    <row r="9" spans="1:17" ht="48" customHeight="1" thickBot="1">
      <c r="A9" s="412"/>
      <c r="B9" s="415"/>
      <c r="C9" s="393"/>
      <c r="D9" s="298"/>
      <c r="E9" s="124" t="s">
        <v>11</v>
      </c>
      <c r="F9" s="125" t="s">
        <v>12</v>
      </c>
      <c r="G9" s="318"/>
      <c r="H9" s="418"/>
      <c r="I9" s="410"/>
      <c r="J9" s="123" t="s">
        <v>129</v>
      </c>
      <c r="K9" s="109" t="s">
        <v>80</v>
      </c>
      <c r="L9" s="409"/>
      <c r="M9" s="410"/>
      <c r="N9" s="409"/>
      <c r="O9" s="108" t="s">
        <v>136</v>
      </c>
      <c r="P9" s="138" t="s">
        <v>137</v>
      </c>
      <c r="Q9" s="1"/>
    </row>
    <row r="10" spans="1:17" ht="51" customHeight="1" thickBot="1">
      <c r="A10" s="7" t="s">
        <v>43</v>
      </c>
      <c r="B10" s="14">
        <v>3</v>
      </c>
      <c r="C10" s="143"/>
      <c r="D10" s="9">
        <v>4</v>
      </c>
      <c r="E10" s="27" t="s">
        <v>154</v>
      </c>
      <c r="F10" s="15" t="s">
        <v>160</v>
      </c>
      <c r="G10" s="28" t="s">
        <v>222</v>
      </c>
      <c r="H10" s="29" t="s">
        <v>70</v>
      </c>
      <c r="I10" s="122" t="s">
        <v>62</v>
      </c>
      <c r="J10" s="15"/>
      <c r="K10" s="15"/>
      <c r="L10" s="28"/>
      <c r="M10" s="28"/>
      <c r="N10" s="207" t="s">
        <v>303</v>
      </c>
      <c r="O10" s="15" t="s">
        <v>65</v>
      </c>
      <c r="P10" s="15" t="s">
        <v>65</v>
      </c>
      <c r="Q10" s="3"/>
    </row>
    <row r="11" spans="1:17" ht="45" customHeight="1" thickBot="1">
      <c r="A11" s="59" t="s">
        <v>44</v>
      </c>
      <c r="B11" s="14">
        <v>2</v>
      </c>
      <c r="C11" s="14"/>
      <c r="D11" s="9">
        <v>2</v>
      </c>
      <c r="E11" s="30" t="s">
        <v>147</v>
      </c>
      <c r="F11" s="16" t="s">
        <v>148</v>
      </c>
      <c r="G11" s="31" t="s">
        <v>191</v>
      </c>
      <c r="H11" s="29" t="s">
        <v>70</v>
      </c>
      <c r="I11" s="122" t="s">
        <v>62</v>
      </c>
      <c r="J11" s="15"/>
      <c r="K11" s="15"/>
      <c r="L11" s="28"/>
      <c r="M11" s="28"/>
      <c r="N11" s="205" t="s">
        <v>304</v>
      </c>
      <c r="O11" s="15" t="s">
        <v>65</v>
      </c>
      <c r="P11" s="15" t="s">
        <v>65</v>
      </c>
      <c r="Q11" s="3"/>
    </row>
    <row r="12" spans="1:17" ht="72" customHeight="1" thickBot="1">
      <c r="A12" s="183" t="s">
        <v>173</v>
      </c>
      <c r="B12" s="14">
        <v>3</v>
      </c>
      <c r="C12" s="14"/>
      <c r="D12" s="9">
        <v>3</v>
      </c>
      <c r="E12" s="30" t="s">
        <v>145</v>
      </c>
      <c r="F12" s="16" t="s">
        <v>146</v>
      </c>
      <c r="G12" s="214" t="s">
        <v>170</v>
      </c>
      <c r="H12" s="29" t="s">
        <v>70</v>
      </c>
      <c r="I12" s="122" t="s">
        <v>62</v>
      </c>
      <c r="J12" s="16"/>
      <c r="K12" s="16"/>
      <c r="L12" s="31"/>
      <c r="M12" s="31"/>
      <c r="N12" s="205" t="s">
        <v>200</v>
      </c>
      <c r="O12" s="15" t="s">
        <v>65</v>
      </c>
      <c r="P12" s="15" t="s">
        <v>65</v>
      </c>
      <c r="Q12" s="3"/>
    </row>
    <row r="13" spans="1:17" ht="78.75" customHeight="1" thickBot="1">
      <c r="A13" s="59" t="s">
        <v>45</v>
      </c>
      <c r="B13" s="14">
        <v>5</v>
      </c>
      <c r="C13" s="14"/>
      <c r="D13" s="9">
        <v>5</v>
      </c>
      <c r="E13" s="30" t="s">
        <v>143</v>
      </c>
      <c r="F13" s="16" t="s">
        <v>144</v>
      </c>
      <c r="G13" s="31" t="s">
        <v>257</v>
      </c>
      <c r="H13" s="29" t="s">
        <v>70</v>
      </c>
      <c r="I13" s="122" t="s">
        <v>62</v>
      </c>
      <c r="J13" s="16"/>
      <c r="K13" s="16"/>
      <c r="L13" s="31"/>
      <c r="M13" s="31"/>
      <c r="N13" s="205" t="s">
        <v>305</v>
      </c>
      <c r="O13" s="16" t="s">
        <v>65</v>
      </c>
      <c r="P13" s="16" t="s">
        <v>65</v>
      </c>
      <c r="Q13" s="3"/>
    </row>
    <row r="14" spans="1:17" ht="51.75" customHeight="1" thickBot="1">
      <c r="A14" s="100" t="s">
        <v>46</v>
      </c>
      <c r="B14" s="14">
        <v>1</v>
      </c>
      <c r="C14" s="14"/>
      <c r="D14" s="9">
        <v>1</v>
      </c>
      <c r="E14" s="30" t="s">
        <v>149</v>
      </c>
      <c r="F14" s="16" t="s">
        <v>150</v>
      </c>
      <c r="G14" s="168" t="s">
        <v>258</v>
      </c>
      <c r="H14" s="32" t="s">
        <v>70</v>
      </c>
      <c r="I14" s="122" t="s">
        <v>164</v>
      </c>
      <c r="J14" s="16"/>
      <c r="K14" s="16"/>
      <c r="L14" s="31"/>
      <c r="M14" s="31"/>
      <c r="N14" s="205" t="s">
        <v>161</v>
      </c>
      <c r="O14" s="16" t="s">
        <v>65</v>
      </c>
      <c r="P14" s="16" t="s">
        <v>65</v>
      </c>
      <c r="Q14" s="3"/>
    </row>
    <row r="15" spans="1:17" ht="83.25" customHeight="1" thickBot="1">
      <c r="A15" s="59" t="s">
        <v>47</v>
      </c>
      <c r="B15" s="14">
        <v>2</v>
      </c>
      <c r="C15" s="14"/>
      <c r="D15" s="9">
        <f t="shared" ref="D15:D23" si="0">B15+C15</f>
        <v>2</v>
      </c>
      <c r="E15" s="30" t="s">
        <v>147</v>
      </c>
      <c r="F15" s="16" t="s">
        <v>148</v>
      </c>
      <c r="G15" s="28" t="s">
        <v>190</v>
      </c>
      <c r="H15" s="29" t="s">
        <v>70</v>
      </c>
      <c r="I15" s="122" t="s">
        <v>62</v>
      </c>
      <c r="J15" s="16"/>
      <c r="K15" s="16"/>
      <c r="L15" s="31"/>
      <c r="M15" s="31"/>
      <c r="N15" s="205" t="s">
        <v>306</v>
      </c>
      <c r="O15" s="16" t="s">
        <v>65</v>
      </c>
      <c r="P15" s="16" t="s">
        <v>65</v>
      </c>
      <c r="Q15" s="3"/>
    </row>
    <row r="16" spans="1:17" ht="40.5" customHeight="1" thickBot="1">
      <c r="A16" s="59" t="s">
        <v>59</v>
      </c>
      <c r="B16" s="14">
        <v>1</v>
      </c>
      <c r="C16" s="14"/>
      <c r="D16" s="9">
        <f t="shared" si="0"/>
        <v>1</v>
      </c>
      <c r="E16" s="30" t="s">
        <v>149</v>
      </c>
      <c r="F16" s="16" t="s">
        <v>150</v>
      </c>
      <c r="G16" s="242" t="s">
        <v>261</v>
      </c>
      <c r="H16" s="32" t="s">
        <v>70</v>
      </c>
      <c r="I16" s="122" t="s">
        <v>62</v>
      </c>
      <c r="J16" s="16"/>
      <c r="K16" s="16"/>
      <c r="L16" s="31"/>
      <c r="M16" s="31"/>
      <c r="N16" s="206" t="s">
        <v>307</v>
      </c>
      <c r="O16" s="16"/>
      <c r="P16" s="16"/>
      <c r="Q16" s="3"/>
    </row>
    <row r="17" spans="1:17" ht="54" customHeight="1" thickBot="1">
      <c r="A17" s="59" t="s">
        <v>48</v>
      </c>
      <c r="B17" s="14">
        <v>2</v>
      </c>
      <c r="C17" s="14"/>
      <c r="D17" s="9">
        <f t="shared" si="0"/>
        <v>2</v>
      </c>
      <c r="E17" s="30" t="s">
        <v>147</v>
      </c>
      <c r="F17" s="16" t="s">
        <v>148</v>
      </c>
      <c r="G17" s="168" t="s">
        <v>260</v>
      </c>
      <c r="H17" s="29" t="s">
        <v>70</v>
      </c>
      <c r="I17" s="122" t="s">
        <v>62</v>
      </c>
      <c r="J17" s="15"/>
      <c r="K17" s="15"/>
      <c r="L17" s="28"/>
      <c r="M17" s="28"/>
      <c r="N17" s="205" t="s">
        <v>218</v>
      </c>
      <c r="O17" s="16" t="s">
        <v>65</v>
      </c>
      <c r="P17" s="16" t="s">
        <v>65</v>
      </c>
      <c r="Q17" s="3"/>
    </row>
    <row r="18" spans="1:17" ht="31.5" customHeight="1" thickBot="1">
      <c r="A18" s="59" t="s">
        <v>49</v>
      </c>
      <c r="B18" s="14">
        <v>2</v>
      </c>
      <c r="C18" s="14"/>
      <c r="D18" s="9">
        <f t="shared" si="0"/>
        <v>2</v>
      </c>
      <c r="E18" s="30" t="s">
        <v>147</v>
      </c>
      <c r="F18" s="16" t="s">
        <v>148</v>
      </c>
      <c r="G18" s="168" t="s">
        <v>195</v>
      </c>
      <c r="H18" s="29" t="s">
        <v>70</v>
      </c>
      <c r="I18" s="122" t="s">
        <v>72</v>
      </c>
      <c r="J18" s="15"/>
      <c r="K18" s="15"/>
      <c r="L18" s="28"/>
      <c r="M18" s="28"/>
      <c r="N18" s="205" t="s">
        <v>308</v>
      </c>
      <c r="O18" s="16" t="s">
        <v>65</v>
      </c>
      <c r="P18" s="16" t="s">
        <v>65</v>
      </c>
      <c r="Q18" s="3"/>
    </row>
    <row r="19" spans="1:17" ht="47.25" customHeight="1" thickBot="1">
      <c r="A19" s="59" t="s">
        <v>50</v>
      </c>
      <c r="B19" s="14">
        <v>2</v>
      </c>
      <c r="C19" s="14"/>
      <c r="D19" s="9">
        <v>2</v>
      </c>
      <c r="E19" s="30" t="s">
        <v>147</v>
      </c>
      <c r="F19" s="16" t="s">
        <v>148</v>
      </c>
      <c r="G19" s="245" t="s">
        <v>242</v>
      </c>
      <c r="H19" s="29" t="s">
        <v>70</v>
      </c>
      <c r="I19" s="122" t="s">
        <v>164</v>
      </c>
      <c r="J19" s="15"/>
      <c r="K19" s="15"/>
      <c r="L19" s="28"/>
      <c r="M19" s="28"/>
      <c r="N19" s="205" t="s">
        <v>309</v>
      </c>
      <c r="O19" s="16" t="s">
        <v>65</v>
      </c>
      <c r="P19" s="16" t="s">
        <v>65</v>
      </c>
      <c r="Q19" s="3"/>
    </row>
    <row r="20" spans="1:17" ht="57.75" customHeight="1" thickBot="1">
      <c r="A20" s="59" t="s">
        <v>51</v>
      </c>
      <c r="B20" s="14">
        <v>2</v>
      </c>
      <c r="C20" s="14"/>
      <c r="D20" s="9">
        <f t="shared" si="0"/>
        <v>2</v>
      </c>
      <c r="E20" s="30" t="s">
        <v>147</v>
      </c>
      <c r="F20" s="16" t="s">
        <v>148</v>
      </c>
      <c r="G20" s="31" t="s">
        <v>262</v>
      </c>
      <c r="H20" s="29" t="s">
        <v>70</v>
      </c>
      <c r="I20" s="122" t="s">
        <v>62</v>
      </c>
      <c r="J20" s="15"/>
      <c r="K20" s="15"/>
      <c r="L20" s="28"/>
      <c r="M20" s="28"/>
      <c r="N20" s="205" t="s">
        <v>201</v>
      </c>
      <c r="O20" s="16" t="s">
        <v>65</v>
      </c>
      <c r="P20" s="16" t="s">
        <v>65</v>
      </c>
      <c r="Q20" s="3"/>
    </row>
    <row r="21" spans="1:17" ht="19.5" thickBot="1">
      <c r="A21" s="59"/>
      <c r="B21" s="14"/>
      <c r="C21" s="14"/>
      <c r="D21" s="9"/>
      <c r="E21" s="30"/>
      <c r="F21" s="16"/>
      <c r="G21" s="168"/>
      <c r="H21" s="32"/>
      <c r="I21" s="16"/>
      <c r="J21" s="16"/>
      <c r="K21" s="16"/>
      <c r="L21" s="31"/>
      <c r="M21" s="31"/>
      <c r="N21" s="31"/>
      <c r="O21" s="16"/>
      <c r="P21" s="16"/>
      <c r="Q21" s="3"/>
    </row>
    <row r="22" spans="1:17" ht="19.5" thickBot="1">
      <c r="A22" s="59" t="s">
        <v>30</v>
      </c>
      <c r="B22" s="14">
        <v>0</v>
      </c>
      <c r="C22" s="14"/>
      <c r="D22" s="9">
        <f t="shared" si="0"/>
        <v>0</v>
      </c>
      <c r="E22" s="30"/>
      <c r="F22" s="16"/>
      <c r="G22" s="31"/>
      <c r="H22" s="32"/>
      <c r="I22" s="16"/>
      <c r="J22" s="16"/>
      <c r="K22" s="16"/>
      <c r="L22" s="31"/>
      <c r="M22" s="31"/>
      <c r="N22" s="31"/>
      <c r="O22" s="16"/>
      <c r="P22" s="16"/>
      <c r="Q22" s="3"/>
    </row>
    <row r="23" spans="1:17" ht="65.25" customHeight="1" thickBot="1">
      <c r="A23" s="59" t="s">
        <v>31</v>
      </c>
      <c r="B23" s="14">
        <v>1</v>
      </c>
      <c r="C23" s="14"/>
      <c r="D23" s="9">
        <f t="shared" si="0"/>
        <v>1</v>
      </c>
      <c r="E23" s="30" t="s">
        <v>149</v>
      </c>
      <c r="F23" s="16" t="s">
        <v>150</v>
      </c>
      <c r="G23" s="31" t="s">
        <v>141</v>
      </c>
      <c r="H23" s="29" t="s">
        <v>70</v>
      </c>
      <c r="I23" s="122" t="s">
        <v>163</v>
      </c>
      <c r="J23" s="16"/>
      <c r="K23" s="16"/>
      <c r="L23" s="31"/>
      <c r="M23" s="31"/>
      <c r="N23" s="206" t="s">
        <v>310</v>
      </c>
      <c r="O23" s="16"/>
      <c r="P23" s="16"/>
      <c r="Q23" s="3"/>
    </row>
    <row r="24" spans="1:17" ht="73.5" customHeight="1" thickBot="1">
      <c r="A24" s="59" t="s">
        <v>52</v>
      </c>
      <c r="B24" s="14">
        <v>1</v>
      </c>
      <c r="C24" s="14"/>
      <c r="D24" s="9">
        <v>1</v>
      </c>
      <c r="E24" s="30" t="s">
        <v>149</v>
      </c>
      <c r="F24" s="16" t="s">
        <v>150</v>
      </c>
      <c r="G24" s="31" t="s">
        <v>193</v>
      </c>
      <c r="H24" s="29" t="s">
        <v>70</v>
      </c>
      <c r="I24" s="122" t="s">
        <v>62</v>
      </c>
      <c r="J24" s="16"/>
      <c r="K24" s="16"/>
      <c r="L24" s="31"/>
      <c r="M24" s="31"/>
      <c r="N24" s="205" t="s">
        <v>311</v>
      </c>
      <c r="O24" s="15" t="s">
        <v>65</v>
      </c>
      <c r="P24" s="15" t="s">
        <v>65</v>
      </c>
      <c r="Q24" s="3"/>
    </row>
    <row r="25" spans="1:17" ht="51.75" thickBot="1">
      <c r="A25" s="59" t="s">
        <v>53</v>
      </c>
      <c r="B25" s="14">
        <v>3</v>
      </c>
      <c r="C25" s="14"/>
      <c r="D25" s="9">
        <v>3</v>
      </c>
      <c r="E25" s="30" t="s">
        <v>145</v>
      </c>
      <c r="F25" s="16" t="s">
        <v>146</v>
      </c>
      <c r="G25" s="31" t="s">
        <v>264</v>
      </c>
      <c r="H25" s="29" t="s">
        <v>70</v>
      </c>
      <c r="I25" s="122" t="s">
        <v>163</v>
      </c>
      <c r="J25" s="16"/>
      <c r="K25" s="16"/>
      <c r="L25" s="31"/>
      <c r="M25" s="31"/>
      <c r="N25" s="205" t="s">
        <v>312</v>
      </c>
      <c r="O25" s="16" t="s">
        <v>65</v>
      </c>
      <c r="P25" s="16" t="s">
        <v>65</v>
      </c>
      <c r="Q25" s="3"/>
    </row>
    <row r="26" spans="1:17" ht="39" thickBot="1">
      <c r="A26" s="57" t="s">
        <v>94</v>
      </c>
      <c r="B26" s="14">
        <v>1</v>
      </c>
      <c r="C26" s="14"/>
      <c r="D26" s="9">
        <v>2</v>
      </c>
      <c r="E26" s="30" t="s">
        <v>147</v>
      </c>
      <c r="F26" s="16" t="s">
        <v>148</v>
      </c>
      <c r="G26" s="31" t="s">
        <v>265</v>
      </c>
      <c r="H26" s="32" t="s">
        <v>70</v>
      </c>
      <c r="I26" s="16" t="s">
        <v>62</v>
      </c>
      <c r="J26" s="16"/>
      <c r="K26" s="16"/>
      <c r="L26" s="31"/>
      <c r="M26" s="31"/>
      <c r="N26" s="205" t="s">
        <v>313</v>
      </c>
      <c r="O26" s="16" t="s">
        <v>65</v>
      </c>
      <c r="P26" s="16" t="s">
        <v>65</v>
      </c>
      <c r="Q26" s="3"/>
    </row>
    <row r="27" spans="1:17" ht="19.5" thickBot="1">
      <c r="A27" s="57"/>
      <c r="B27" s="14"/>
      <c r="C27" s="14"/>
      <c r="D27" s="9">
        <f t="shared" ref="D27" si="1">B27+C27</f>
        <v>0</v>
      </c>
      <c r="E27" s="30"/>
      <c r="F27" s="16"/>
      <c r="G27" s="31"/>
      <c r="H27" s="32"/>
      <c r="I27" s="16"/>
      <c r="J27" s="16"/>
      <c r="K27" s="16"/>
      <c r="L27" s="31"/>
      <c r="M27" s="31"/>
      <c r="N27" s="31"/>
      <c r="O27" s="16"/>
      <c r="P27" s="16"/>
      <c r="Q27" s="3"/>
    </row>
    <row r="28" spans="1:17" s="26" customFormat="1" ht="18" customHeight="1" thickBot="1">
      <c r="A28" s="58"/>
      <c r="B28" s="22"/>
      <c r="C28" s="22"/>
      <c r="D28" s="23"/>
      <c r="E28" s="33"/>
      <c r="F28" s="24"/>
      <c r="G28" s="34"/>
      <c r="H28" s="35"/>
      <c r="I28" s="24"/>
      <c r="J28" s="24"/>
      <c r="K28" s="24"/>
      <c r="L28" s="34"/>
      <c r="M28" s="34"/>
      <c r="N28" s="34"/>
      <c r="O28" s="24"/>
      <c r="P28" s="24"/>
      <c r="Q28" s="25"/>
    </row>
    <row r="29" spans="1:17" ht="18.75" customHeight="1" thickBot="1">
      <c r="A29" s="190"/>
      <c r="B29" s="22"/>
      <c r="C29" s="14"/>
      <c r="D29" s="9"/>
      <c r="E29" s="30"/>
      <c r="F29" s="16"/>
      <c r="G29" s="31"/>
      <c r="H29" s="32"/>
      <c r="I29" s="16"/>
      <c r="J29" s="24"/>
      <c r="K29" s="24"/>
      <c r="L29" s="34"/>
      <c r="M29" s="34"/>
      <c r="N29" s="31"/>
      <c r="O29" s="24"/>
      <c r="P29" s="24"/>
      <c r="Q29" s="3"/>
    </row>
    <row r="30" spans="1:17" ht="18.75" customHeight="1" thickBot="1">
      <c r="A30" s="190"/>
      <c r="B30" s="22"/>
      <c r="C30" s="14"/>
      <c r="D30" s="9"/>
      <c r="E30" s="30"/>
      <c r="F30" s="16"/>
      <c r="G30" s="31"/>
      <c r="H30" s="32"/>
      <c r="I30" s="16"/>
      <c r="J30" s="24"/>
      <c r="K30" s="24"/>
      <c r="L30" s="34"/>
      <c r="M30" s="34"/>
      <c r="N30" s="31"/>
      <c r="O30" s="24"/>
      <c r="P30" s="24"/>
      <c r="Q30" s="3"/>
    </row>
    <row r="31" spans="1:17" ht="19.5" thickBot="1">
      <c r="A31" s="8" t="s">
        <v>39</v>
      </c>
      <c r="B31" s="10">
        <v>33</v>
      </c>
      <c r="C31" s="10">
        <f>SUM(C10:C30)</f>
        <v>0</v>
      </c>
      <c r="D31" s="10">
        <v>33</v>
      </c>
    </row>
    <row r="32" spans="1:17" ht="18.75" customHeight="1" thickBot="1">
      <c r="A32" s="12" t="s">
        <v>75</v>
      </c>
      <c r="B32" s="11"/>
      <c r="C32" s="11"/>
      <c r="D32" s="11">
        <v>33</v>
      </c>
      <c r="E32" s="177">
        <v>108</v>
      </c>
    </row>
    <row r="33" spans="1:10" ht="15.75" thickBot="1"/>
    <row r="34" spans="1:10" ht="48" thickBot="1">
      <c r="A34" s="221" t="s">
        <v>175</v>
      </c>
      <c r="B34" s="50" t="s">
        <v>100</v>
      </c>
      <c r="C34" s="281"/>
      <c r="D34" s="398"/>
      <c r="E34" s="398"/>
      <c r="F34" s="399"/>
      <c r="G34" s="281"/>
      <c r="H34" s="398"/>
      <c r="I34" s="398"/>
      <c r="J34" s="399"/>
    </row>
    <row r="35" spans="1:10" ht="32.25" thickBot="1">
      <c r="A35" s="221" t="s">
        <v>246</v>
      </c>
      <c r="B35" s="50">
        <v>1</v>
      </c>
      <c r="C35" s="217"/>
      <c r="D35" s="226"/>
      <c r="E35" s="226"/>
      <c r="F35" s="227"/>
      <c r="G35" s="217"/>
      <c r="H35" s="226"/>
      <c r="I35" s="226"/>
      <c r="J35" s="227"/>
    </row>
    <row r="36" spans="1:10" ht="16.5" thickBot="1">
      <c r="A36" s="224" t="s">
        <v>186</v>
      </c>
      <c r="B36" s="52">
        <v>1</v>
      </c>
      <c r="C36" s="354"/>
      <c r="D36" s="355"/>
      <c r="E36" s="355"/>
      <c r="F36" s="356"/>
      <c r="G36" s="400"/>
      <c r="H36" s="401"/>
      <c r="I36" s="401"/>
      <c r="J36" s="402"/>
    </row>
    <row r="37" spans="1:10" ht="19.5" thickBot="1">
      <c r="A37" s="249"/>
      <c r="B37" s="47">
        <v>6</v>
      </c>
    </row>
  </sheetData>
  <sheetProtection formatRows="0"/>
  <mergeCells count="21">
    <mergeCell ref="M8:M9"/>
    <mergeCell ref="N8:N9"/>
    <mergeCell ref="O8:P8"/>
    <mergeCell ref="G2:N2"/>
    <mergeCell ref="A7:A9"/>
    <mergeCell ref="B7:C7"/>
    <mergeCell ref="D7:D9"/>
    <mergeCell ref="E7:M7"/>
    <mergeCell ref="N7:P7"/>
    <mergeCell ref="B8:B9"/>
    <mergeCell ref="C8:C9"/>
    <mergeCell ref="E8:F8"/>
    <mergeCell ref="G8:G9"/>
    <mergeCell ref="H8:H9"/>
    <mergeCell ref="I8:I9"/>
    <mergeCell ref="J8:K8"/>
    <mergeCell ref="L8:L9"/>
    <mergeCell ref="C34:F34"/>
    <mergeCell ref="G34:J34"/>
    <mergeCell ref="C36:F36"/>
    <mergeCell ref="G36:J36"/>
  </mergeCells>
  <pageMargins left="0.19685039370078741" right="0.15748031496062992" top="0.35433070866141736" bottom="0.23622047244094491" header="0.31496062992125984" footer="0.31496062992125984"/>
  <pageSetup paperSize="9" scale="3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Образец</vt:lpstr>
      <vt:lpstr>1 класс</vt:lpstr>
      <vt:lpstr>1"</vt:lpstr>
      <vt:lpstr>2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'10 класс'!базовый</vt:lpstr>
      <vt:lpstr>'8 класс'!базовый</vt:lpstr>
      <vt:lpstr>'9 класс'!базовый</vt:lpstr>
      <vt:lpstr>базовый</vt:lpstr>
      <vt:lpstr>'1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1</cp:lastModifiedBy>
  <cp:lastPrinted>2018-08-27T09:16:18Z</cp:lastPrinted>
  <dcterms:created xsi:type="dcterms:W3CDTF">2014-07-19T08:59:48Z</dcterms:created>
  <dcterms:modified xsi:type="dcterms:W3CDTF">2019-01-18T15:24:54Z</dcterms:modified>
</cp:coreProperties>
</file>